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809"/>
  <workbookPr/>
  <mc:AlternateContent xmlns:mc="http://schemas.openxmlformats.org/markup-compatibility/2006">
    <mc:Choice Requires="x15">
      <x15ac:absPath xmlns:x15ac="http://schemas.microsoft.com/office/spreadsheetml/2010/11/ac" url="/Users/jwcontour/Desktop/"/>
    </mc:Choice>
  </mc:AlternateContent>
  <bookViews>
    <workbookView xWindow="0" yWindow="460" windowWidth="21600" windowHeight="8220"/>
  </bookViews>
  <sheets>
    <sheet name="22级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95" i="1" l="1"/>
  <c r="F92" i="1"/>
  <c r="G88" i="1"/>
  <c r="F88" i="1"/>
  <c r="F83" i="1"/>
  <c r="F74" i="1"/>
  <c r="G73" i="1"/>
  <c r="F62" i="1"/>
  <c r="G62" i="1"/>
  <c r="G55" i="1"/>
  <c r="F55" i="1"/>
  <c r="F52" i="1"/>
  <c r="G47" i="1"/>
  <c r="F47" i="1"/>
  <c r="F44" i="1"/>
  <c r="G39" i="1"/>
  <c r="F39" i="1"/>
  <c r="G31" i="1"/>
  <c r="F31" i="1"/>
  <c r="F26" i="1"/>
  <c r="G22" i="1"/>
  <c r="F22" i="1"/>
  <c r="F17" i="1"/>
  <c r="F13" i="1"/>
  <c r="G10" i="1"/>
  <c r="F10" i="1"/>
  <c r="F3" i="1"/>
</calcChain>
</file>

<file path=xl/sharedStrings.xml><?xml version="1.0" encoding="utf-8"?>
<sst xmlns="http://schemas.openxmlformats.org/spreadsheetml/2006/main" count="212" uniqueCount="134">
  <si>
    <t>2024年春《形势与政策》2022级分班及课程安排表</t>
  </si>
  <si>
    <t>班级</t>
  </si>
  <si>
    <t>序号</t>
  </si>
  <si>
    <t>班级名称</t>
  </si>
  <si>
    <t>所属单位</t>
  </si>
  <si>
    <t>班级人数</t>
  </si>
  <si>
    <t>人数</t>
  </si>
  <si>
    <t>合班人数</t>
  </si>
  <si>
    <t>课程时间安排</t>
  </si>
  <si>
    <t>超星直播链接（或腾讯会议号）</t>
  </si>
  <si>
    <t>产设221</t>
  </si>
  <si>
    <t>传媒与设计学院</t>
  </si>
  <si>
    <t>第11周（5月18日）上午12节（专题1，教师：姜茹茹）
34节（专题2，教师：刘好）
第11周（5月19日）上午12节（专题3，教师：刘丹丹）
34节（专题4，教师：张印举）</t>
  </si>
  <si>
    <t>产设222</t>
  </si>
  <si>
    <t>产设223</t>
  </si>
  <si>
    <t>广告221</t>
  </si>
  <si>
    <t>广告222</t>
  </si>
  <si>
    <t>数媒221</t>
  </si>
  <si>
    <t>数媒222</t>
  </si>
  <si>
    <t>数媒223</t>
  </si>
  <si>
    <t>第11周（5月18日）上午12节（专题2，教师：刘好）
34节（专题1，教师：姜茹茹 ）
第11周（5月19日）上午12节（专题4，教师：张印举）
34节（专题3，教师：刘丹丹）</t>
  </si>
  <si>
    <t>新闻221</t>
  </si>
  <si>
    <t>新闻222</t>
  </si>
  <si>
    <t>计算机221</t>
  </si>
  <si>
    <t>计算机学院</t>
  </si>
  <si>
    <t>计算机222</t>
  </si>
  <si>
    <t>软件221</t>
  </si>
  <si>
    <t>软件222</t>
  </si>
  <si>
    <t>电商类221</t>
  </si>
  <si>
    <t>电商与物流学院</t>
  </si>
  <si>
    <t>电商类222</t>
  </si>
  <si>
    <t>物流类221</t>
  </si>
  <si>
    <t>物流类222</t>
  </si>
  <si>
    <t>物流类223</t>
  </si>
  <si>
    <t>法学221</t>
  </si>
  <si>
    <t>法学院</t>
  </si>
  <si>
    <t>法学222</t>
  </si>
  <si>
    <t>法学223</t>
  </si>
  <si>
    <t>法学224</t>
  </si>
  <si>
    <t>金科221</t>
  </si>
  <si>
    <t>国际经管学院</t>
  </si>
  <si>
    <t>金科222</t>
  </si>
  <si>
    <t>数管221</t>
  </si>
  <si>
    <t>数管222</t>
  </si>
  <si>
    <t>数字经济22</t>
  </si>
  <si>
    <t>保险221</t>
  </si>
  <si>
    <t>经济学院</t>
  </si>
  <si>
    <t>第11周（5月18日）上午12节（专题1，教师：王俊峰）
34节（专题2，教师：余金城 ）
第11周（5月19日）上午12节（专题3，教师：陆丽琼）
34节（专题4，教师：杨春花）</t>
  </si>
  <si>
    <t>保险222</t>
  </si>
  <si>
    <t>财政22</t>
  </si>
  <si>
    <t>国贸22（全英）</t>
  </si>
  <si>
    <t>金融221</t>
  </si>
  <si>
    <t>金融222</t>
  </si>
  <si>
    <t>金融223</t>
  </si>
  <si>
    <t>金融工程221</t>
  </si>
  <si>
    <t>金融工程222</t>
  </si>
  <si>
    <t>第11周（5月18日）上午12节（专题2，教师：余金城 ）
34节（专题1，教师：王俊峰 ）
第11周（5月19日）上午12节（专题4，教师：杨春花）
34节（专题3，教师：陆丽琼）</t>
  </si>
  <si>
    <t>经济221</t>
  </si>
  <si>
    <t>经济222</t>
  </si>
  <si>
    <t>贸经221</t>
  </si>
  <si>
    <t>贸经222</t>
  </si>
  <si>
    <t>环境22（碳中和）</t>
  </si>
  <si>
    <t>生态环境学院</t>
  </si>
  <si>
    <t>环境221</t>
  </si>
  <si>
    <t>环境222</t>
  </si>
  <si>
    <t>酿酒22</t>
  </si>
  <si>
    <t>轻工科学技术学院</t>
  </si>
  <si>
    <t>第11周（5月18日）上午12节（专题1，教师：陈美灵）
34节（专题2，教师：唐庆 ）
第11周（5月19日）上午12节（专题3，教师：赵慧杰）
34节（专题4，教师：张彦琛）</t>
  </si>
  <si>
    <t>生物221</t>
  </si>
  <si>
    <t>生物222</t>
  </si>
  <si>
    <t>香料22</t>
  </si>
  <si>
    <t>应化22</t>
  </si>
  <si>
    <t>注会221</t>
  </si>
  <si>
    <t>商学院</t>
  </si>
  <si>
    <t>注会222</t>
  </si>
  <si>
    <t>注会223（全英）</t>
  </si>
  <si>
    <t>高材221</t>
  </si>
  <si>
    <t>化学与材料工程学院</t>
  </si>
  <si>
    <t>第11周（5月18日）上午12节（专题2，教师：唐庆）
34节（专题1，教师：陈美灵 ）
第11周（5月19日）上午12节（专题4，教师：张彦琛）
34节（专题3，教师：赵慧杰）</t>
  </si>
  <si>
    <t>高材222</t>
  </si>
  <si>
    <t>功材22</t>
  </si>
  <si>
    <t>化妆品221</t>
  </si>
  <si>
    <t>化妆品222</t>
  </si>
  <si>
    <t>化妆品223</t>
  </si>
  <si>
    <t>自动221</t>
  </si>
  <si>
    <t>人工智能学院</t>
  </si>
  <si>
    <t>电气221</t>
  </si>
  <si>
    <t>第11周（5月18日）上午12节（专题1，教师：袁雷）
34节（专题2，教师：李金 ）
第11周（5月19日）上午12节（专题3，教师：王艳春）
34节（专题4，教师：吴穹）</t>
  </si>
  <si>
    <t>电气222</t>
  </si>
  <si>
    <t>光电22</t>
  </si>
  <si>
    <t>信息221</t>
  </si>
  <si>
    <t>信息222</t>
  </si>
  <si>
    <t>智能221</t>
  </si>
  <si>
    <t>智能222</t>
  </si>
  <si>
    <t>智造221</t>
  </si>
  <si>
    <t>智造222</t>
  </si>
  <si>
    <t>智造223</t>
  </si>
  <si>
    <t>智造224</t>
  </si>
  <si>
    <t>自动222</t>
  </si>
  <si>
    <t>第11周（5月18日）上午12节（专题2，教师：李金）
34节（专题1，教师：袁雷 ）
第11周（5月19日）上午12节（专题4，教师：吴穹）
34节（专题3，教师：王艳春）</t>
  </si>
  <si>
    <t>财务221</t>
  </si>
  <si>
    <t>财务222</t>
  </si>
  <si>
    <t>工商22（全英）</t>
  </si>
  <si>
    <t>工商221</t>
  </si>
  <si>
    <t>工商222</t>
  </si>
  <si>
    <t>工商223</t>
  </si>
  <si>
    <t>会计221</t>
  </si>
  <si>
    <t>会计222</t>
  </si>
  <si>
    <t>营销22</t>
  </si>
  <si>
    <t>食安221</t>
  </si>
  <si>
    <t>食品与健康学院</t>
  </si>
  <si>
    <t>食科221</t>
  </si>
  <si>
    <t>食科222</t>
  </si>
  <si>
    <t>食品22（中外）</t>
  </si>
  <si>
    <t>营养221</t>
  </si>
  <si>
    <t>大数22</t>
  </si>
  <si>
    <t>数学与统计学院</t>
  </si>
  <si>
    <t>经统22</t>
  </si>
  <si>
    <t>数学22</t>
  </si>
  <si>
    <t>应统22</t>
  </si>
  <si>
    <t>商英221</t>
  </si>
  <si>
    <t>外国语学院</t>
  </si>
  <si>
    <t>商英222</t>
  </si>
  <si>
    <t>西语22</t>
  </si>
  <si>
    <r>
      <t xml:space="preserve">第11周（5月18日）上午12节（专题1，教师：张宏伟）
</t>
    </r>
    <r>
      <rPr>
        <sz val="11"/>
        <color rgb="FFFF0000"/>
        <rFont val="宋体"/>
        <family val="3"/>
        <charset val="134"/>
        <scheme val="minor"/>
      </rPr>
      <t>34节（ 专题4，教师：班高杰）</t>
    </r>
    <r>
      <rPr>
        <sz val="11"/>
        <color indexed="8"/>
        <rFont val="宋体"/>
        <family val="3"/>
        <charset val="134"/>
        <scheme val="minor"/>
      </rPr>
      <t xml:space="preserve">
第11周（5月19日）上午12节（专题3，教师：朱倩）
</t>
    </r>
    <r>
      <rPr>
        <sz val="11"/>
        <color rgb="FFFF0000"/>
        <rFont val="宋体"/>
        <family val="3"/>
        <charset val="134"/>
        <scheme val="minor"/>
      </rPr>
      <t>34节（专题2，教师： 李金）</t>
    </r>
    <phoneticPr fontId="6" type="noConversion"/>
  </si>
  <si>
    <r>
      <rPr>
        <sz val="11"/>
        <color rgb="FF000000"/>
        <rFont val="宋体"/>
        <family val="3"/>
        <charset val="134"/>
      </rPr>
      <t>专题1：张宏伟</t>
    </r>
    <r>
      <rPr>
        <u/>
        <sz val="11"/>
        <color rgb="FF175CEB"/>
        <rFont val="宋体"/>
        <family val="3"/>
        <charset val="134"/>
      </rPr>
      <t>https://zhibo.chaoxing.com/6000264622149162</t>
    </r>
    <r>
      <rPr>
        <sz val="11"/>
        <color rgb="FF000000"/>
        <rFont val="宋体"/>
        <family val="3"/>
        <charset val="134"/>
      </rPr>
      <t xml:space="preserve">
专题4：班高杰</t>
    </r>
    <r>
      <rPr>
        <u/>
        <sz val="11"/>
        <color rgb="FF000000"/>
        <rFont val="宋体"/>
        <family val="3"/>
        <charset val="134"/>
      </rPr>
      <t>https://zhibo.chaoxing.com/3000264611047344</t>
    </r>
    <r>
      <rPr>
        <sz val="11"/>
        <color rgb="FF000000"/>
        <rFont val="宋体"/>
        <family val="3"/>
        <charset val="134"/>
      </rPr>
      <t xml:space="preserve">
专题3：朱倩（5.19）</t>
    </r>
    <r>
      <rPr>
        <u/>
        <sz val="11"/>
        <color rgb="FF175CEB"/>
        <rFont val="微软雅黑"/>
        <family val="2"/>
        <charset val="134"/>
      </rPr>
      <t>https://zhibo.chaoxing.com/8000264661316974</t>
    </r>
    <r>
      <rPr>
        <sz val="11"/>
        <color rgb="FF000000"/>
        <rFont val="宋体"/>
        <family val="3"/>
        <charset val="134"/>
      </rPr>
      <t xml:space="preserve">
专题2：李金（5.19）</t>
    </r>
    <r>
      <rPr>
        <u/>
        <sz val="11"/>
        <color rgb="FF000000"/>
        <rFont val="宋体"/>
        <family val="3"/>
        <charset val="134"/>
      </rPr>
      <t>https://zhibo.chaoxing.com/4000264621035581</t>
    </r>
  </si>
  <si>
    <r>
      <t>第11周（5月18日）上午12节</t>
    </r>
    <r>
      <rPr>
        <sz val="11"/>
        <color rgb="FFFF0000"/>
        <rFont val="宋体"/>
        <family val="3"/>
        <charset val="134"/>
        <scheme val="minor"/>
      </rPr>
      <t>（专题4，教师：班高杰）</t>
    </r>
    <r>
      <rPr>
        <sz val="11"/>
        <color indexed="8"/>
        <rFont val="宋体"/>
        <family val="3"/>
        <charset val="134"/>
        <scheme val="minor"/>
      </rPr>
      <t xml:space="preserve">
34节（专题1，教师：张宏伟 ）
第11周（5月19日）上午12节</t>
    </r>
    <r>
      <rPr>
        <sz val="11"/>
        <color rgb="FFFF0000"/>
        <rFont val="宋体"/>
        <family val="3"/>
        <charset val="134"/>
        <scheme val="minor"/>
      </rPr>
      <t>（专题2，教师： 李金）</t>
    </r>
    <r>
      <rPr>
        <sz val="11"/>
        <color indexed="8"/>
        <rFont val="宋体"/>
        <family val="3"/>
        <charset val="134"/>
        <scheme val="minor"/>
      </rPr>
      <t xml:space="preserve">
34节（专题3，教师：朱倩）</t>
    </r>
    <phoneticPr fontId="6" type="noConversion"/>
  </si>
  <si>
    <r>
      <rPr>
        <sz val="11"/>
        <color rgb="FF000000"/>
        <rFont val="宋体"/>
        <family val="3"/>
        <charset val="134"/>
      </rPr>
      <t>专题1：王俊峰</t>
    </r>
    <r>
      <rPr>
        <u/>
        <sz val="11"/>
        <color rgb="FF175CEB"/>
        <rFont val="宋体"/>
        <family val="3"/>
        <charset val="134"/>
      </rPr>
      <t xml:space="preserve"> https://zhibo.chaoxing.com/2000264601636186</t>
    </r>
    <r>
      <rPr>
        <sz val="11"/>
        <color rgb="FF000000"/>
        <rFont val="宋体"/>
        <family val="3"/>
        <charset val="134"/>
      </rPr>
      <t xml:space="preserve"> 
专题2：余金城</t>
    </r>
    <r>
      <rPr>
        <u/>
        <sz val="11"/>
        <color rgb="FF175CEB"/>
        <rFont val="微软雅黑"/>
        <family val="2"/>
        <charset val="134"/>
      </rPr>
      <t xml:space="preserve">
https://zhibo.chaoxing.com/1000264601953345</t>
    </r>
    <r>
      <rPr>
        <sz val="11"/>
        <color rgb="FF000000"/>
        <rFont val="宋体"/>
        <family val="3"/>
        <charset val="134"/>
      </rPr>
      <t xml:space="preserve">
专题3：陆丽琼</t>
    </r>
    <r>
      <rPr>
        <u/>
        <sz val="11"/>
        <color rgb="FF175CEB"/>
        <rFont val="宋体"/>
        <family val="3"/>
        <charset val="134"/>
      </rPr>
      <t>https://zhibo.chaoxing.com/7000264603611575</t>
    </r>
    <r>
      <rPr>
        <sz val="11"/>
        <color rgb="FF000000"/>
        <rFont val="宋体"/>
        <family val="3"/>
        <charset val="134"/>
      </rPr>
      <t xml:space="preserve">
专题4：杨春花</t>
    </r>
    <r>
      <rPr>
        <sz val="11"/>
        <color rgb="FF000000"/>
        <rFont val="宋体"/>
        <family val="3"/>
        <charset val="134"/>
      </rPr>
      <t xml:space="preserve">
腾讯会议：885-606-721</t>
    </r>
  </si>
  <si>
    <r>
      <rPr>
        <sz val="11"/>
        <color rgb="FF000000"/>
        <rFont val="宋体"/>
        <family val="3"/>
        <charset val="134"/>
      </rPr>
      <t>专题1：陈美灵</t>
    </r>
    <r>
      <rPr>
        <u/>
        <sz val="11"/>
        <color rgb="FF175CEB"/>
        <rFont val="宋体"/>
        <family val="3"/>
        <charset val="134"/>
      </rPr>
      <t>https://zhibo.chaoxing.com/7000264551770728</t>
    </r>
    <r>
      <rPr>
        <sz val="11"/>
        <color rgb="FF000000"/>
        <rFont val="宋体"/>
        <family val="3"/>
        <charset val="134"/>
      </rPr>
      <t xml:space="preserve">
专题2：唐庆</t>
    </r>
    <r>
      <rPr>
        <u/>
        <sz val="11"/>
        <color rgb="FF175CEB"/>
        <rFont val="微软雅黑"/>
        <family val="2"/>
        <charset val="134"/>
      </rPr>
      <t>https://zhibo.chaoxing.com/8000264621987730</t>
    </r>
    <r>
      <rPr>
        <sz val="11"/>
        <color rgb="FF000000"/>
        <rFont val="宋体"/>
        <family val="3"/>
        <charset val="134"/>
      </rPr>
      <t xml:space="preserve">
专题3：赵慧杰</t>
    </r>
    <r>
      <rPr>
        <u/>
        <sz val="11"/>
        <color rgb="FF175CEB"/>
        <rFont val="宋体"/>
        <family val="3"/>
        <charset val="134"/>
      </rPr>
      <t xml:space="preserve">
https://zhibo.chaoxing.com/5000264571278802</t>
    </r>
    <r>
      <rPr>
        <sz val="11"/>
        <color rgb="FF000000"/>
        <rFont val="宋体"/>
        <family val="3"/>
        <charset val="134"/>
      </rPr>
      <t xml:space="preserve">
专题4：张彦琛</t>
    </r>
    <r>
      <rPr>
        <sz val="11"/>
        <color rgb="FF000000"/>
        <rFont val="宋体"/>
        <family val="3"/>
        <charset val="134"/>
      </rPr>
      <t xml:space="preserve">
#腾讯会议：104-963-451</t>
    </r>
  </si>
  <si>
    <r>
      <rPr>
        <sz val="11"/>
        <color rgb="FF000000"/>
        <rFont val="宋体"/>
        <family val="3"/>
        <charset val="134"/>
      </rPr>
      <t>专题1：袁雷#腾讯会议：924-387-911</t>
    </r>
    <r>
      <rPr>
        <sz val="11"/>
        <color rgb="FF000000"/>
        <rFont val="宋体"/>
        <family val="3"/>
        <charset val="134"/>
      </rPr>
      <t xml:space="preserve">
专题2：李金（5.18）</t>
    </r>
    <r>
      <rPr>
        <u/>
        <sz val="11"/>
        <color rgb="FF175CEB"/>
        <rFont val="微软雅黑"/>
        <family val="2"/>
        <charset val="134"/>
      </rPr>
      <t>https://zhibo.chaoxing.com/2000264611947010</t>
    </r>
    <r>
      <rPr>
        <sz val="11"/>
        <color rgb="FF000000"/>
        <rFont val="宋体"/>
        <family val="3"/>
        <charset val="134"/>
      </rPr>
      <t xml:space="preserve">
专题3：王艳春</t>
    </r>
    <r>
      <rPr>
        <u/>
        <sz val="11"/>
        <color rgb="FF175CEB"/>
        <rFont val="宋体"/>
        <family val="3"/>
        <charset val="134"/>
      </rPr>
      <t>https://zhibo.chaoxing.com/5000264571683730</t>
    </r>
    <r>
      <rPr>
        <sz val="11"/>
        <color rgb="FF000000"/>
        <rFont val="宋体"/>
        <family val="3"/>
        <charset val="134"/>
      </rPr>
      <t xml:space="preserve">
专题4：吴穹</t>
    </r>
    <r>
      <rPr>
        <u/>
        <sz val="11"/>
        <color rgb="FF175CEB"/>
        <rFont val="宋体"/>
        <family val="3"/>
        <charset val="134"/>
      </rPr>
      <t>https://zhibo.chaoxing.com/5000258891986048</t>
    </r>
  </si>
  <si>
    <r>
      <t>第11周（5月18日）上午12节</t>
    </r>
    <r>
      <rPr>
        <sz val="11"/>
        <color rgb="FFFF0000"/>
        <rFont val="宋体"/>
        <family val="3"/>
        <charset val="134"/>
        <scheme val="minor"/>
      </rPr>
      <t>（专题3，教师：王东）</t>
    </r>
    <r>
      <rPr>
        <sz val="11"/>
        <color indexed="8"/>
        <rFont val="宋体"/>
        <family val="3"/>
        <charset val="134"/>
        <scheme val="minor"/>
      </rPr>
      <t xml:space="preserve">
34节（专题2，教师：张娜）
第11周（5月19日）上午12节</t>
    </r>
    <r>
      <rPr>
        <sz val="11"/>
        <color rgb="FFFF0000"/>
        <rFont val="宋体"/>
        <family val="3"/>
        <charset val="134"/>
        <scheme val="minor"/>
      </rPr>
      <t>（专题1，教师：赵婧怡）</t>
    </r>
    <r>
      <rPr>
        <sz val="11"/>
        <color indexed="8"/>
        <rFont val="宋体"/>
        <family val="3"/>
        <charset val="134"/>
        <scheme val="minor"/>
      </rPr>
      <t xml:space="preserve">
34节（专题4，教师：江燕）</t>
    </r>
    <phoneticPr fontId="6" type="noConversion"/>
  </si>
  <si>
    <r>
      <t>第11周（5月18日）上午12节（专题2，教师：张娜）
34节</t>
    </r>
    <r>
      <rPr>
        <sz val="11"/>
        <color rgb="FFFF0000"/>
        <rFont val="宋体"/>
        <family val="3"/>
        <charset val="134"/>
        <scheme val="minor"/>
      </rPr>
      <t>（专题3，教师：王东）</t>
    </r>
    <r>
      <rPr>
        <sz val="11"/>
        <color indexed="8"/>
        <rFont val="宋体"/>
        <family val="3"/>
        <charset val="134"/>
        <scheme val="minor"/>
      </rPr>
      <t xml:space="preserve">
第11周（5月19日）上午12节（专题4，教师：江燕）
34节</t>
    </r>
    <r>
      <rPr>
        <sz val="11"/>
        <color rgb="FFFF0000"/>
        <rFont val="宋体"/>
        <family val="3"/>
        <charset val="134"/>
        <scheme val="minor"/>
      </rPr>
      <t>（专题1，教师：赵婧怡）</t>
    </r>
    <phoneticPr fontId="6" type="noConversion"/>
  </si>
  <si>
    <r>
      <rPr>
        <sz val="11"/>
        <color rgb="FF000000"/>
        <rFont val="宋体"/>
        <family val="3"/>
        <charset val="134"/>
      </rPr>
      <t>专题1：赵婧怡</t>
    </r>
    <r>
      <rPr>
        <u/>
        <sz val="11"/>
        <color rgb="FF175CEB"/>
        <rFont val="宋体"/>
        <family val="3"/>
        <charset val="134"/>
      </rPr>
      <t xml:space="preserve">
https://zhibo.chaoxing.com/2000264612411420</t>
    </r>
    <r>
      <rPr>
        <sz val="11"/>
        <color rgb="FF000000"/>
        <rFont val="宋体"/>
        <family val="3"/>
        <charset val="134"/>
      </rPr>
      <t xml:space="preserve">
专题2：张娜 #腾讯会议：148-753-260
专题3：王东</t>
    </r>
    <r>
      <rPr>
        <u/>
        <sz val="11"/>
        <color rgb="FF175CEB"/>
        <rFont val="宋体"/>
        <family val="3"/>
        <charset val="134"/>
      </rPr>
      <t xml:space="preserve"> https://zhibo.chaoxing.com/5000264669667763</t>
    </r>
    <r>
      <rPr>
        <sz val="11"/>
        <color rgb="FF000000"/>
        <rFont val="宋体"/>
        <family val="3"/>
        <charset val="134"/>
      </rPr>
      <t xml:space="preserve">
专题4：江燕</t>
    </r>
    <r>
      <rPr>
        <u/>
        <sz val="11"/>
        <color rgb="FF175CEB"/>
        <rFont val="宋体"/>
        <family val="3"/>
        <charset val="134"/>
      </rPr>
      <t xml:space="preserve">
https://zhibo.chaoxing.com/4000264601938965</t>
    </r>
    <phoneticPr fontId="12" type="noConversion"/>
  </si>
  <si>
    <r>
      <rPr>
        <sz val="11"/>
        <color rgb="FF000000"/>
        <rFont val="宋体"/>
        <family val="3"/>
        <charset val="134"/>
      </rPr>
      <t>专题1：姜茹茹</t>
    </r>
    <r>
      <rPr>
        <u/>
        <sz val="11"/>
        <color rgb="FF175CEB"/>
        <rFont val="宋体"/>
        <family val="3"/>
        <charset val="134"/>
      </rPr>
      <t>https://zhibo.chaoxing.com/5000264601368413</t>
    </r>
    <r>
      <rPr>
        <sz val="11"/>
        <color rgb="FF000000"/>
        <rFont val="宋体"/>
        <family val="3"/>
        <charset val="134"/>
      </rPr>
      <t xml:space="preserve">
专题2：刘好https://zhibo.chaoxing.com/7000264797613692
专题3：刘丹丹</t>
    </r>
    <r>
      <rPr>
        <u/>
        <sz val="11"/>
        <color rgb="FF175CEB"/>
        <rFont val="宋体"/>
        <family val="3"/>
        <charset val="134"/>
      </rPr>
      <t>https://zhibo.chaoxing.com/8000264561965919</t>
    </r>
    <r>
      <rPr>
        <sz val="11"/>
        <color rgb="FF000000"/>
        <rFont val="宋体"/>
        <family val="3"/>
        <charset val="134"/>
      </rPr>
      <t xml:space="preserve">
专题4：张印举</t>
    </r>
    <r>
      <rPr>
        <u/>
        <sz val="11"/>
        <color rgb="FF175CEB"/>
        <rFont val="宋体"/>
        <family val="3"/>
        <charset val="134"/>
      </rPr>
      <t>https://zhibo.chaoxing.com/3000264571386152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</si>
</sst>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微软雅黑"/>
      <charset val="134"/>
    </font>
    <font>
      <b/>
      <sz val="12"/>
      <color indexed="8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u/>
      <sz val="11"/>
      <color rgb="FF175CEB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u/>
      <sz val="11"/>
      <color rgb="FF000000"/>
      <name val="宋体"/>
      <family val="3"/>
      <charset val="134"/>
    </font>
    <font>
      <u/>
      <sz val="11"/>
      <color rgb="FF175CEB"/>
      <name val="微软雅黑"/>
      <family val="2"/>
      <charset val="134"/>
    </font>
    <font>
      <sz val="9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58800012207406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3" borderId="2" xfId="0" applyFont="1" applyFill="1" applyBorder="1">
      <alignment vertical="center"/>
    </xf>
    <xf numFmtId="0" fontId="3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4" fillId="4" borderId="2" xfId="0" applyFont="1" applyFill="1" applyBorder="1">
      <alignment vertical="center"/>
    </xf>
    <xf numFmtId="0" fontId="5" fillId="4" borderId="2" xfId="0" applyFont="1" applyFill="1" applyBorder="1" applyAlignment="1">
      <alignment vertical="center" wrapText="1"/>
    </xf>
    <xf numFmtId="0" fontId="4" fillId="5" borderId="2" xfId="0" applyFont="1" applyFill="1" applyBorder="1">
      <alignment vertical="center"/>
    </xf>
    <xf numFmtId="0" fontId="5" fillId="5" borderId="2" xfId="0" applyFont="1" applyFill="1" applyBorder="1" applyAlignment="1">
      <alignment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4" fillId="2" borderId="6" xfId="0" applyFont="1" applyFill="1" applyBorder="1">
      <alignment vertical="center"/>
    </xf>
    <xf numFmtId="0" fontId="4" fillId="4" borderId="6" xfId="0" applyFont="1" applyFill="1" applyBorder="1">
      <alignment vertical="center"/>
    </xf>
    <xf numFmtId="0" fontId="4" fillId="5" borderId="6" xfId="0" applyFont="1" applyFill="1" applyBorder="1">
      <alignment vertical="center"/>
    </xf>
    <xf numFmtId="0" fontId="4" fillId="2" borderId="6" xfId="0" applyFont="1" applyFill="1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zhibo.chaoxing.com/2000264601636186" TargetMode="External"/><Relationship Id="rId4" Type="http://schemas.openxmlformats.org/officeDocument/2006/relationships/hyperlink" Target="https://zhibo.chaoxing.com/7000264551770728" TargetMode="External"/><Relationship Id="rId5" Type="http://schemas.openxmlformats.org/officeDocument/2006/relationships/hyperlink" Target="https://zhibo.chaoxing.com/2000264611947010" TargetMode="External"/><Relationship Id="rId6" Type="http://schemas.openxmlformats.org/officeDocument/2006/relationships/hyperlink" Target="https://zhibo.chaoxing.com/2000264612411420" TargetMode="External"/><Relationship Id="rId7" Type="http://schemas.openxmlformats.org/officeDocument/2006/relationships/printerSettings" Target="../printerSettings/printerSettings1.bin"/><Relationship Id="rId1" Type="http://schemas.openxmlformats.org/officeDocument/2006/relationships/hyperlink" Target="https://zhibo.chaoxing.com/5000264601368413" TargetMode="External"/><Relationship Id="rId2" Type="http://schemas.openxmlformats.org/officeDocument/2006/relationships/hyperlink" Target="https://zhibo.chaoxing.com/60002646221491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I95"/>
  <sheetViews>
    <sheetView tabSelected="1" workbookViewId="0">
      <selection activeCell="I3" sqref="I3:I16"/>
    </sheetView>
  </sheetViews>
  <sheetFormatPr baseColWidth="10" defaultColWidth="8" defaultRowHeight="17" x14ac:dyDescent="0.25"/>
  <cols>
    <col min="1" max="1" width="4.5" style="12" customWidth="1"/>
    <col min="2" max="2" width="5.5" style="12" customWidth="1"/>
    <col min="3" max="3" width="9" style="12" customWidth="1"/>
    <col min="4" max="4" width="13.5" style="12" customWidth="1"/>
    <col min="5" max="5" width="6.83203125" style="12" customWidth="1"/>
    <col min="6" max="6" width="6.83203125" style="13" customWidth="1"/>
    <col min="7" max="7" width="8" style="12" customWidth="1"/>
    <col min="8" max="8" width="47.33203125" style="12" customWidth="1"/>
    <col min="9" max="9" width="30.83203125" style="12" customWidth="1"/>
  </cols>
  <sheetData>
    <row r="1" spans="1:9" ht="47.25" customHeight="1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</row>
    <row r="2" spans="1:9" x14ac:dyDescent="0.25">
      <c r="A2" s="1" t="s">
        <v>1</v>
      </c>
      <c r="B2" s="1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3" t="s">
        <v>8</v>
      </c>
      <c r="I2" s="3" t="s">
        <v>9</v>
      </c>
    </row>
    <row r="3" spans="1:9" s="10" customFormat="1" ht="14" x14ac:dyDescent="0.25">
      <c r="A3" s="17">
        <v>1</v>
      </c>
      <c r="B3" s="4">
        <v>1</v>
      </c>
      <c r="C3" s="5" t="s">
        <v>10</v>
      </c>
      <c r="D3" s="5" t="s">
        <v>11</v>
      </c>
      <c r="E3" s="5">
        <v>30</v>
      </c>
      <c r="F3" s="22">
        <f>SUM(E3:E9)</f>
        <v>240</v>
      </c>
      <c r="G3" s="17">
        <v>272</v>
      </c>
      <c r="H3" s="16" t="s">
        <v>12</v>
      </c>
      <c r="I3" s="19" t="s">
        <v>133</v>
      </c>
    </row>
    <row r="4" spans="1:9" s="10" customFormat="1" ht="14" x14ac:dyDescent="0.25">
      <c r="A4" s="17"/>
      <c r="B4" s="4">
        <v>2</v>
      </c>
      <c r="C4" s="5" t="s">
        <v>13</v>
      </c>
      <c r="D4" s="5" t="s">
        <v>11</v>
      </c>
      <c r="E4" s="5">
        <v>30</v>
      </c>
      <c r="F4" s="22"/>
      <c r="G4" s="17"/>
      <c r="H4" s="17"/>
      <c r="I4" s="17"/>
    </row>
    <row r="5" spans="1:9" s="10" customFormat="1" ht="14" x14ac:dyDescent="0.25">
      <c r="A5" s="17"/>
      <c r="B5" s="4">
        <v>3</v>
      </c>
      <c r="C5" s="5" t="s">
        <v>14</v>
      </c>
      <c r="D5" s="5" t="s">
        <v>11</v>
      </c>
      <c r="E5" s="5">
        <v>30</v>
      </c>
      <c r="F5" s="22"/>
      <c r="G5" s="17"/>
      <c r="H5" s="17"/>
      <c r="I5" s="17"/>
    </row>
    <row r="6" spans="1:9" s="10" customFormat="1" ht="14" x14ac:dyDescent="0.25">
      <c r="A6" s="17"/>
      <c r="B6" s="4">
        <v>4</v>
      </c>
      <c r="C6" s="5" t="s">
        <v>15</v>
      </c>
      <c r="D6" s="5" t="s">
        <v>11</v>
      </c>
      <c r="E6" s="5">
        <v>45</v>
      </c>
      <c r="F6" s="22"/>
      <c r="G6" s="17"/>
      <c r="H6" s="17"/>
      <c r="I6" s="17"/>
    </row>
    <row r="7" spans="1:9" s="10" customFormat="1" ht="14" x14ac:dyDescent="0.25">
      <c r="A7" s="17"/>
      <c r="B7" s="4">
        <v>5</v>
      </c>
      <c r="C7" s="5" t="s">
        <v>16</v>
      </c>
      <c r="D7" s="5" t="s">
        <v>11</v>
      </c>
      <c r="E7" s="5">
        <v>45</v>
      </c>
      <c r="F7" s="22"/>
      <c r="G7" s="17"/>
      <c r="H7" s="17"/>
      <c r="I7" s="17"/>
    </row>
    <row r="8" spans="1:9" s="10" customFormat="1" ht="14" x14ac:dyDescent="0.25">
      <c r="A8" s="17"/>
      <c r="B8" s="4">
        <v>6</v>
      </c>
      <c r="C8" s="5" t="s">
        <v>17</v>
      </c>
      <c r="D8" s="5" t="s">
        <v>11</v>
      </c>
      <c r="E8" s="5">
        <v>30</v>
      </c>
      <c r="F8" s="22"/>
      <c r="G8" s="17"/>
      <c r="H8" s="17"/>
      <c r="I8" s="17"/>
    </row>
    <row r="9" spans="1:9" s="10" customFormat="1" ht="14" x14ac:dyDescent="0.25">
      <c r="A9" s="17"/>
      <c r="B9" s="4">
        <v>7</v>
      </c>
      <c r="C9" s="5" t="s">
        <v>18</v>
      </c>
      <c r="D9" s="5" t="s">
        <v>11</v>
      </c>
      <c r="E9" s="5">
        <v>30</v>
      </c>
      <c r="F9" s="22"/>
      <c r="G9" s="17"/>
      <c r="H9" s="17"/>
      <c r="I9" s="17"/>
    </row>
    <row r="10" spans="1:9" s="11" customFormat="1" ht="14" x14ac:dyDescent="0.25">
      <c r="A10" s="15">
        <v>2</v>
      </c>
      <c r="B10" s="6">
        <v>8</v>
      </c>
      <c r="C10" s="7" t="s">
        <v>19</v>
      </c>
      <c r="D10" s="7" t="s">
        <v>11</v>
      </c>
      <c r="E10" s="7">
        <v>30</v>
      </c>
      <c r="F10" s="21">
        <f>SUM(E10:E12)</f>
        <v>120</v>
      </c>
      <c r="G10" s="15">
        <f>SUM(E10:E16)</f>
        <v>248</v>
      </c>
      <c r="H10" s="18" t="s">
        <v>20</v>
      </c>
      <c r="I10" s="17"/>
    </row>
    <row r="11" spans="1:9" s="11" customFormat="1" ht="14" x14ac:dyDescent="0.25">
      <c r="A11" s="15"/>
      <c r="B11" s="6">
        <v>9</v>
      </c>
      <c r="C11" s="7" t="s">
        <v>21</v>
      </c>
      <c r="D11" s="7" t="s">
        <v>11</v>
      </c>
      <c r="E11" s="7">
        <v>45</v>
      </c>
      <c r="F11" s="21"/>
      <c r="G11" s="15"/>
      <c r="H11" s="15"/>
      <c r="I11" s="17"/>
    </row>
    <row r="12" spans="1:9" s="11" customFormat="1" ht="14" x14ac:dyDescent="0.25">
      <c r="A12" s="15"/>
      <c r="B12" s="6">
        <v>10</v>
      </c>
      <c r="C12" s="7" t="s">
        <v>22</v>
      </c>
      <c r="D12" s="7" t="s">
        <v>11</v>
      </c>
      <c r="E12" s="7">
        <v>45</v>
      </c>
      <c r="F12" s="21"/>
      <c r="G12" s="15"/>
      <c r="H12" s="15"/>
      <c r="I12" s="17"/>
    </row>
    <row r="13" spans="1:9" s="11" customFormat="1" ht="14" x14ac:dyDescent="0.25">
      <c r="A13" s="15"/>
      <c r="B13" s="6">
        <v>11</v>
      </c>
      <c r="C13" s="7" t="s">
        <v>23</v>
      </c>
      <c r="D13" s="7" t="s">
        <v>24</v>
      </c>
      <c r="E13" s="7">
        <v>34</v>
      </c>
      <c r="F13" s="21">
        <f>SUM(E13:E16)</f>
        <v>128</v>
      </c>
      <c r="G13" s="15"/>
      <c r="H13" s="15"/>
      <c r="I13" s="17"/>
    </row>
    <row r="14" spans="1:9" s="11" customFormat="1" ht="14" x14ac:dyDescent="0.25">
      <c r="A14" s="15"/>
      <c r="B14" s="6">
        <v>12</v>
      </c>
      <c r="C14" s="7" t="s">
        <v>25</v>
      </c>
      <c r="D14" s="7" t="s">
        <v>24</v>
      </c>
      <c r="E14" s="7">
        <v>34</v>
      </c>
      <c r="F14" s="21"/>
      <c r="G14" s="15"/>
      <c r="H14" s="15"/>
      <c r="I14" s="17"/>
    </row>
    <row r="15" spans="1:9" s="11" customFormat="1" ht="14" x14ac:dyDescent="0.25">
      <c r="A15" s="15"/>
      <c r="B15" s="6">
        <v>13</v>
      </c>
      <c r="C15" s="7" t="s">
        <v>26</v>
      </c>
      <c r="D15" s="7" t="s">
        <v>24</v>
      </c>
      <c r="E15" s="7">
        <v>30</v>
      </c>
      <c r="F15" s="21"/>
      <c r="G15" s="15"/>
      <c r="H15" s="15"/>
      <c r="I15" s="17"/>
    </row>
    <row r="16" spans="1:9" s="11" customFormat="1" ht="14" x14ac:dyDescent="0.25">
      <c r="A16" s="15"/>
      <c r="B16" s="6">
        <v>14</v>
      </c>
      <c r="C16" s="7" t="s">
        <v>27</v>
      </c>
      <c r="D16" s="7" t="s">
        <v>24</v>
      </c>
      <c r="E16" s="7">
        <v>30</v>
      </c>
      <c r="F16" s="21"/>
      <c r="G16" s="15"/>
      <c r="H16" s="15"/>
      <c r="I16" s="17"/>
    </row>
    <row r="17" spans="1:9" s="10" customFormat="1" ht="14" x14ac:dyDescent="0.25">
      <c r="A17" s="17">
        <v>3</v>
      </c>
      <c r="B17" s="4">
        <v>15</v>
      </c>
      <c r="C17" s="5" t="s">
        <v>28</v>
      </c>
      <c r="D17" s="5" t="s">
        <v>29</v>
      </c>
      <c r="E17" s="5">
        <v>30</v>
      </c>
      <c r="F17" s="22">
        <f>SUM(E17:E21)</f>
        <v>148</v>
      </c>
      <c r="G17" s="17">
        <v>251</v>
      </c>
      <c r="H17" s="16" t="s">
        <v>124</v>
      </c>
      <c r="I17" s="19" t="s">
        <v>125</v>
      </c>
    </row>
    <row r="18" spans="1:9" s="10" customFormat="1" ht="14" x14ac:dyDescent="0.25">
      <c r="A18" s="17"/>
      <c r="B18" s="4">
        <v>16</v>
      </c>
      <c r="C18" s="5" t="s">
        <v>30</v>
      </c>
      <c r="D18" s="5" t="s">
        <v>29</v>
      </c>
      <c r="E18" s="5">
        <v>31</v>
      </c>
      <c r="F18" s="22"/>
      <c r="G18" s="17"/>
      <c r="H18" s="17"/>
      <c r="I18" s="17"/>
    </row>
    <row r="19" spans="1:9" s="10" customFormat="1" ht="14" x14ac:dyDescent="0.25">
      <c r="A19" s="17"/>
      <c r="B19" s="4">
        <v>17</v>
      </c>
      <c r="C19" s="5" t="s">
        <v>31</v>
      </c>
      <c r="D19" s="5" t="s">
        <v>29</v>
      </c>
      <c r="E19" s="5">
        <v>30</v>
      </c>
      <c r="F19" s="22"/>
      <c r="G19" s="17"/>
      <c r="H19" s="17"/>
      <c r="I19" s="17"/>
    </row>
    <row r="20" spans="1:9" s="10" customFormat="1" ht="14" x14ac:dyDescent="0.25">
      <c r="A20" s="17"/>
      <c r="B20" s="4">
        <v>18</v>
      </c>
      <c r="C20" s="5" t="s">
        <v>32</v>
      </c>
      <c r="D20" s="5" t="s">
        <v>29</v>
      </c>
      <c r="E20" s="5">
        <v>28</v>
      </c>
      <c r="F20" s="22"/>
      <c r="G20" s="17"/>
      <c r="H20" s="17"/>
      <c r="I20" s="17"/>
    </row>
    <row r="21" spans="1:9" s="10" customFormat="1" ht="14" x14ac:dyDescent="0.25">
      <c r="A21" s="17"/>
      <c r="B21" s="4">
        <v>19</v>
      </c>
      <c r="C21" s="5" t="s">
        <v>33</v>
      </c>
      <c r="D21" s="5" t="s">
        <v>29</v>
      </c>
      <c r="E21" s="5">
        <v>29</v>
      </c>
      <c r="F21" s="22"/>
      <c r="G21" s="17"/>
      <c r="H21" s="17"/>
      <c r="I21" s="17"/>
    </row>
    <row r="22" spans="1:9" s="11" customFormat="1" ht="14" x14ac:dyDescent="0.25">
      <c r="A22" s="15">
        <v>4</v>
      </c>
      <c r="B22" s="6">
        <v>20</v>
      </c>
      <c r="C22" s="7" t="s">
        <v>34</v>
      </c>
      <c r="D22" s="7" t="s">
        <v>35</v>
      </c>
      <c r="E22" s="7">
        <v>27</v>
      </c>
      <c r="F22" s="21">
        <f>SUM(E22:E25)</f>
        <v>108</v>
      </c>
      <c r="G22" s="15">
        <f>SUM(E22:E30)</f>
        <v>288</v>
      </c>
      <c r="H22" s="18" t="s">
        <v>126</v>
      </c>
      <c r="I22" s="17"/>
    </row>
    <row r="23" spans="1:9" s="11" customFormat="1" ht="14" x14ac:dyDescent="0.25">
      <c r="A23" s="15"/>
      <c r="B23" s="6">
        <v>21</v>
      </c>
      <c r="C23" s="7" t="s">
        <v>36</v>
      </c>
      <c r="D23" s="7" t="s">
        <v>35</v>
      </c>
      <c r="E23" s="7">
        <v>27</v>
      </c>
      <c r="F23" s="21"/>
      <c r="G23" s="15"/>
      <c r="H23" s="15"/>
      <c r="I23" s="17"/>
    </row>
    <row r="24" spans="1:9" s="11" customFormat="1" ht="14" x14ac:dyDescent="0.25">
      <c r="A24" s="15"/>
      <c r="B24" s="6">
        <v>22</v>
      </c>
      <c r="C24" s="7" t="s">
        <v>37</v>
      </c>
      <c r="D24" s="7" t="s">
        <v>35</v>
      </c>
      <c r="E24" s="7">
        <v>28</v>
      </c>
      <c r="F24" s="21"/>
      <c r="G24" s="15"/>
      <c r="H24" s="15"/>
      <c r="I24" s="17"/>
    </row>
    <row r="25" spans="1:9" s="11" customFormat="1" ht="14" x14ac:dyDescent="0.25">
      <c r="A25" s="15"/>
      <c r="B25" s="6">
        <v>23</v>
      </c>
      <c r="C25" s="7" t="s">
        <v>38</v>
      </c>
      <c r="D25" s="7" t="s">
        <v>35</v>
      </c>
      <c r="E25" s="7">
        <v>26</v>
      </c>
      <c r="F25" s="21"/>
      <c r="G25" s="15"/>
      <c r="H25" s="15"/>
      <c r="I25" s="17"/>
    </row>
    <row r="26" spans="1:9" s="11" customFormat="1" ht="14" x14ac:dyDescent="0.25">
      <c r="A26" s="15"/>
      <c r="B26" s="6">
        <v>24</v>
      </c>
      <c r="C26" s="7" t="s">
        <v>39</v>
      </c>
      <c r="D26" s="7" t="s">
        <v>40</v>
      </c>
      <c r="E26" s="7">
        <v>33</v>
      </c>
      <c r="F26" s="21">
        <f>SUM(E26:E30)</f>
        <v>180</v>
      </c>
      <c r="G26" s="15"/>
      <c r="H26" s="15"/>
      <c r="I26" s="17"/>
    </row>
    <row r="27" spans="1:9" s="11" customFormat="1" ht="14" x14ac:dyDescent="0.25">
      <c r="A27" s="15"/>
      <c r="B27" s="6">
        <v>25</v>
      </c>
      <c r="C27" s="7" t="s">
        <v>41</v>
      </c>
      <c r="D27" s="7" t="s">
        <v>40</v>
      </c>
      <c r="E27" s="7">
        <v>35</v>
      </c>
      <c r="F27" s="21"/>
      <c r="G27" s="15"/>
      <c r="H27" s="15"/>
      <c r="I27" s="17"/>
    </row>
    <row r="28" spans="1:9" s="11" customFormat="1" ht="14" x14ac:dyDescent="0.25">
      <c r="A28" s="15"/>
      <c r="B28" s="6">
        <v>26</v>
      </c>
      <c r="C28" s="7" t="s">
        <v>42</v>
      </c>
      <c r="D28" s="7" t="s">
        <v>40</v>
      </c>
      <c r="E28" s="7">
        <v>34</v>
      </c>
      <c r="F28" s="21"/>
      <c r="G28" s="15"/>
      <c r="H28" s="15"/>
      <c r="I28" s="17"/>
    </row>
    <row r="29" spans="1:9" s="11" customFormat="1" ht="14" x14ac:dyDescent="0.25">
      <c r="A29" s="15"/>
      <c r="B29" s="6">
        <v>27</v>
      </c>
      <c r="C29" s="7" t="s">
        <v>43</v>
      </c>
      <c r="D29" s="7" t="s">
        <v>40</v>
      </c>
      <c r="E29" s="7">
        <v>32</v>
      </c>
      <c r="F29" s="21"/>
      <c r="G29" s="15"/>
      <c r="H29" s="15"/>
      <c r="I29" s="17"/>
    </row>
    <row r="30" spans="1:9" s="11" customFormat="1" ht="28" x14ac:dyDescent="0.25">
      <c r="A30" s="15"/>
      <c r="B30" s="6">
        <v>28</v>
      </c>
      <c r="C30" s="7" t="s">
        <v>44</v>
      </c>
      <c r="D30" s="7" t="s">
        <v>40</v>
      </c>
      <c r="E30" s="7">
        <v>46</v>
      </c>
      <c r="F30" s="21"/>
      <c r="G30" s="15"/>
      <c r="H30" s="15"/>
      <c r="I30" s="17"/>
    </row>
    <row r="31" spans="1:9" s="10" customFormat="1" ht="14" x14ac:dyDescent="0.25">
      <c r="A31" s="17">
        <v>5</v>
      </c>
      <c r="B31" s="4">
        <v>29</v>
      </c>
      <c r="C31" s="5" t="s">
        <v>45</v>
      </c>
      <c r="D31" s="5" t="s">
        <v>46</v>
      </c>
      <c r="E31" s="5">
        <v>35</v>
      </c>
      <c r="F31" s="22">
        <f>SUM(E31:E38)</f>
        <v>280</v>
      </c>
      <c r="G31" s="17">
        <f>SUM(E31:E38)</f>
        <v>280</v>
      </c>
      <c r="H31" s="16" t="s">
        <v>47</v>
      </c>
      <c r="I31" s="19" t="s">
        <v>127</v>
      </c>
    </row>
    <row r="32" spans="1:9" s="10" customFormat="1" ht="14" x14ac:dyDescent="0.25">
      <c r="A32" s="17"/>
      <c r="B32" s="4">
        <v>30</v>
      </c>
      <c r="C32" s="5" t="s">
        <v>48</v>
      </c>
      <c r="D32" s="5" t="s">
        <v>46</v>
      </c>
      <c r="E32" s="5">
        <v>35</v>
      </c>
      <c r="F32" s="22"/>
      <c r="G32" s="17"/>
      <c r="H32" s="17"/>
      <c r="I32" s="17"/>
    </row>
    <row r="33" spans="1:9" s="10" customFormat="1" ht="14" x14ac:dyDescent="0.25">
      <c r="A33" s="17"/>
      <c r="B33" s="4">
        <v>31</v>
      </c>
      <c r="C33" s="5" t="s">
        <v>49</v>
      </c>
      <c r="D33" s="5" t="s">
        <v>46</v>
      </c>
      <c r="E33" s="5">
        <v>35</v>
      </c>
      <c r="F33" s="22"/>
      <c r="G33" s="17"/>
      <c r="H33" s="17"/>
      <c r="I33" s="17"/>
    </row>
    <row r="34" spans="1:9" s="10" customFormat="1" ht="28" x14ac:dyDescent="0.25">
      <c r="A34" s="17"/>
      <c r="B34" s="4">
        <v>32</v>
      </c>
      <c r="C34" s="5" t="s">
        <v>50</v>
      </c>
      <c r="D34" s="5" t="s">
        <v>46</v>
      </c>
      <c r="E34" s="5">
        <v>35</v>
      </c>
      <c r="F34" s="22"/>
      <c r="G34" s="17"/>
      <c r="H34" s="17"/>
      <c r="I34" s="17"/>
    </row>
    <row r="35" spans="1:9" s="10" customFormat="1" ht="14" x14ac:dyDescent="0.25">
      <c r="A35" s="17"/>
      <c r="B35" s="4">
        <v>33</v>
      </c>
      <c r="C35" s="5" t="s">
        <v>51</v>
      </c>
      <c r="D35" s="5" t="s">
        <v>46</v>
      </c>
      <c r="E35" s="5">
        <v>35</v>
      </c>
      <c r="F35" s="22"/>
      <c r="G35" s="17"/>
      <c r="H35" s="17"/>
      <c r="I35" s="17"/>
    </row>
    <row r="36" spans="1:9" s="10" customFormat="1" ht="14" x14ac:dyDescent="0.25">
      <c r="A36" s="17"/>
      <c r="B36" s="4">
        <v>34</v>
      </c>
      <c r="C36" s="5" t="s">
        <v>52</v>
      </c>
      <c r="D36" s="5" t="s">
        <v>46</v>
      </c>
      <c r="E36" s="5">
        <v>35</v>
      </c>
      <c r="F36" s="22"/>
      <c r="G36" s="17"/>
      <c r="H36" s="17"/>
      <c r="I36" s="17"/>
    </row>
    <row r="37" spans="1:9" s="10" customFormat="1" ht="14" x14ac:dyDescent="0.25">
      <c r="A37" s="17"/>
      <c r="B37" s="4">
        <v>35</v>
      </c>
      <c r="C37" s="5" t="s">
        <v>53</v>
      </c>
      <c r="D37" s="5" t="s">
        <v>46</v>
      </c>
      <c r="E37" s="5">
        <v>35</v>
      </c>
      <c r="F37" s="22"/>
      <c r="G37" s="17"/>
      <c r="H37" s="17"/>
      <c r="I37" s="17"/>
    </row>
    <row r="38" spans="1:9" s="10" customFormat="1" ht="28" x14ac:dyDescent="0.25">
      <c r="A38" s="17"/>
      <c r="B38" s="4">
        <v>36</v>
      </c>
      <c r="C38" s="5" t="s">
        <v>54</v>
      </c>
      <c r="D38" s="5" t="s">
        <v>46</v>
      </c>
      <c r="E38" s="5">
        <v>35</v>
      </c>
      <c r="F38" s="22"/>
      <c r="G38" s="17"/>
      <c r="H38" s="17"/>
      <c r="I38" s="17"/>
    </row>
    <row r="39" spans="1:9" s="11" customFormat="1" ht="28" x14ac:dyDescent="0.25">
      <c r="A39" s="15">
        <v>6</v>
      </c>
      <c r="B39" s="6">
        <v>37</v>
      </c>
      <c r="C39" s="7" t="s">
        <v>55</v>
      </c>
      <c r="D39" s="7" t="s">
        <v>46</v>
      </c>
      <c r="E39" s="7">
        <v>35</v>
      </c>
      <c r="F39" s="21">
        <f>SUM(E39:E43)</f>
        <v>175</v>
      </c>
      <c r="G39" s="15">
        <f>SUM(E39:E46)</f>
        <v>254</v>
      </c>
      <c r="H39" s="18" t="s">
        <v>56</v>
      </c>
      <c r="I39" s="17"/>
    </row>
    <row r="40" spans="1:9" s="11" customFormat="1" ht="14" x14ac:dyDescent="0.25">
      <c r="A40" s="15"/>
      <c r="B40" s="6">
        <v>38</v>
      </c>
      <c r="C40" s="7" t="s">
        <v>57</v>
      </c>
      <c r="D40" s="7" t="s">
        <v>46</v>
      </c>
      <c r="E40" s="7">
        <v>35</v>
      </c>
      <c r="F40" s="21"/>
      <c r="G40" s="15"/>
      <c r="H40" s="15"/>
      <c r="I40" s="17"/>
    </row>
    <row r="41" spans="1:9" s="11" customFormat="1" ht="14" x14ac:dyDescent="0.25">
      <c r="A41" s="15"/>
      <c r="B41" s="6">
        <v>39</v>
      </c>
      <c r="C41" s="7" t="s">
        <v>58</v>
      </c>
      <c r="D41" s="7" t="s">
        <v>46</v>
      </c>
      <c r="E41" s="7">
        <v>35</v>
      </c>
      <c r="F41" s="21"/>
      <c r="G41" s="15"/>
      <c r="H41" s="15"/>
      <c r="I41" s="17"/>
    </row>
    <row r="42" spans="1:9" s="11" customFormat="1" ht="14" x14ac:dyDescent="0.25">
      <c r="A42" s="15"/>
      <c r="B42" s="6">
        <v>40</v>
      </c>
      <c r="C42" s="7" t="s">
        <v>59</v>
      </c>
      <c r="D42" s="7" t="s">
        <v>46</v>
      </c>
      <c r="E42" s="7">
        <v>35</v>
      </c>
      <c r="F42" s="21"/>
      <c r="G42" s="15"/>
      <c r="H42" s="15"/>
      <c r="I42" s="17"/>
    </row>
    <row r="43" spans="1:9" s="11" customFormat="1" ht="14" x14ac:dyDescent="0.25">
      <c r="A43" s="15"/>
      <c r="B43" s="6">
        <v>41</v>
      </c>
      <c r="C43" s="7" t="s">
        <v>60</v>
      </c>
      <c r="D43" s="7" t="s">
        <v>46</v>
      </c>
      <c r="E43" s="7">
        <v>35</v>
      </c>
      <c r="F43" s="21"/>
      <c r="G43" s="15"/>
      <c r="H43" s="15"/>
      <c r="I43" s="17"/>
    </row>
    <row r="44" spans="1:9" s="11" customFormat="1" ht="42" x14ac:dyDescent="0.25">
      <c r="A44" s="15"/>
      <c r="B44" s="6">
        <v>42</v>
      </c>
      <c r="C44" s="7" t="s">
        <v>61</v>
      </c>
      <c r="D44" s="7" t="s">
        <v>62</v>
      </c>
      <c r="E44" s="7">
        <v>15</v>
      </c>
      <c r="F44" s="21">
        <f>SUM(E44:E46)</f>
        <v>79</v>
      </c>
      <c r="G44" s="15"/>
      <c r="H44" s="15"/>
      <c r="I44" s="17"/>
    </row>
    <row r="45" spans="1:9" s="11" customFormat="1" ht="14" x14ac:dyDescent="0.25">
      <c r="A45" s="15"/>
      <c r="B45" s="6">
        <v>43</v>
      </c>
      <c r="C45" s="7" t="s">
        <v>63</v>
      </c>
      <c r="D45" s="7" t="s">
        <v>62</v>
      </c>
      <c r="E45" s="7">
        <v>32</v>
      </c>
      <c r="F45" s="21"/>
      <c r="G45" s="15"/>
      <c r="H45" s="15"/>
      <c r="I45" s="17"/>
    </row>
    <row r="46" spans="1:9" s="11" customFormat="1" ht="14" x14ac:dyDescent="0.25">
      <c r="A46" s="15"/>
      <c r="B46" s="6">
        <v>44</v>
      </c>
      <c r="C46" s="7" t="s">
        <v>64</v>
      </c>
      <c r="D46" s="7" t="s">
        <v>62</v>
      </c>
      <c r="E46" s="7">
        <v>32</v>
      </c>
      <c r="F46" s="21"/>
      <c r="G46" s="15"/>
      <c r="H46" s="15"/>
      <c r="I46" s="17"/>
    </row>
    <row r="47" spans="1:9" s="10" customFormat="1" ht="28" x14ac:dyDescent="0.25">
      <c r="A47" s="17">
        <v>7</v>
      </c>
      <c r="B47" s="4">
        <v>45</v>
      </c>
      <c r="C47" s="5" t="s">
        <v>65</v>
      </c>
      <c r="D47" s="5" t="s">
        <v>66</v>
      </c>
      <c r="E47" s="5">
        <v>31</v>
      </c>
      <c r="F47" s="22">
        <f>SUM(E47:E51)</f>
        <v>140</v>
      </c>
      <c r="G47" s="17">
        <f>SUM(E47:E54)</f>
        <v>249</v>
      </c>
      <c r="H47" s="16" t="s">
        <v>67</v>
      </c>
      <c r="I47" s="19" t="s">
        <v>128</v>
      </c>
    </row>
    <row r="48" spans="1:9" s="10" customFormat="1" ht="28" x14ac:dyDescent="0.25">
      <c r="A48" s="17"/>
      <c r="B48" s="4">
        <v>46</v>
      </c>
      <c r="C48" s="5" t="s">
        <v>68</v>
      </c>
      <c r="D48" s="5" t="s">
        <v>66</v>
      </c>
      <c r="E48" s="5">
        <v>22</v>
      </c>
      <c r="F48" s="22"/>
      <c r="G48" s="17"/>
      <c r="H48" s="17"/>
      <c r="I48" s="17"/>
    </row>
    <row r="49" spans="1:9" s="10" customFormat="1" ht="28" x14ac:dyDescent="0.25">
      <c r="A49" s="17"/>
      <c r="B49" s="4">
        <v>47</v>
      </c>
      <c r="C49" s="5" t="s">
        <v>69</v>
      </c>
      <c r="D49" s="5" t="s">
        <v>66</v>
      </c>
      <c r="E49" s="5">
        <v>23</v>
      </c>
      <c r="F49" s="22"/>
      <c r="G49" s="17"/>
      <c r="H49" s="17"/>
      <c r="I49" s="17"/>
    </row>
    <row r="50" spans="1:9" s="10" customFormat="1" ht="28" x14ac:dyDescent="0.25">
      <c r="A50" s="17"/>
      <c r="B50" s="4">
        <v>48</v>
      </c>
      <c r="C50" s="5" t="s">
        <v>70</v>
      </c>
      <c r="D50" s="5" t="s">
        <v>66</v>
      </c>
      <c r="E50" s="5">
        <v>33</v>
      </c>
      <c r="F50" s="22"/>
      <c r="G50" s="17"/>
      <c r="H50" s="17"/>
      <c r="I50" s="17"/>
    </row>
    <row r="51" spans="1:9" s="10" customFormat="1" ht="28" x14ac:dyDescent="0.25">
      <c r="A51" s="17"/>
      <c r="B51" s="4">
        <v>49</v>
      </c>
      <c r="C51" s="5" t="s">
        <v>71</v>
      </c>
      <c r="D51" s="5" t="s">
        <v>66</v>
      </c>
      <c r="E51" s="5">
        <v>31</v>
      </c>
      <c r="F51" s="22"/>
      <c r="G51" s="17"/>
      <c r="H51" s="17"/>
      <c r="I51" s="17"/>
    </row>
    <row r="52" spans="1:9" s="10" customFormat="1" ht="14" x14ac:dyDescent="0.25">
      <c r="A52" s="17"/>
      <c r="B52" s="4">
        <v>50</v>
      </c>
      <c r="C52" s="5" t="s">
        <v>72</v>
      </c>
      <c r="D52" s="5" t="s">
        <v>73</v>
      </c>
      <c r="E52" s="5">
        <v>33</v>
      </c>
      <c r="F52" s="22">
        <f>SUM(E52:E54)</f>
        <v>109</v>
      </c>
      <c r="G52" s="17"/>
      <c r="H52" s="17"/>
      <c r="I52" s="17"/>
    </row>
    <row r="53" spans="1:9" s="10" customFormat="1" ht="14" x14ac:dyDescent="0.25">
      <c r="A53" s="17"/>
      <c r="B53" s="4">
        <v>51</v>
      </c>
      <c r="C53" s="5" t="s">
        <v>74</v>
      </c>
      <c r="D53" s="5" t="s">
        <v>73</v>
      </c>
      <c r="E53" s="5">
        <v>31</v>
      </c>
      <c r="F53" s="22"/>
      <c r="G53" s="17"/>
      <c r="H53" s="17"/>
      <c r="I53" s="17"/>
    </row>
    <row r="54" spans="1:9" s="10" customFormat="1" ht="28" x14ac:dyDescent="0.25">
      <c r="A54" s="17"/>
      <c r="B54" s="4">
        <v>52</v>
      </c>
      <c r="C54" s="5" t="s">
        <v>75</v>
      </c>
      <c r="D54" s="5" t="s">
        <v>73</v>
      </c>
      <c r="E54" s="5">
        <v>45</v>
      </c>
      <c r="F54" s="22"/>
      <c r="G54" s="17"/>
      <c r="H54" s="17"/>
      <c r="I54" s="17"/>
    </row>
    <row r="55" spans="1:9" s="11" customFormat="1" ht="28" x14ac:dyDescent="0.25">
      <c r="A55" s="23">
        <v>8</v>
      </c>
      <c r="B55" s="6">
        <v>53</v>
      </c>
      <c r="C55" s="7" t="s">
        <v>76</v>
      </c>
      <c r="D55" s="7" t="s">
        <v>77</v>
      </c>
      <c r="E55" s="7">
        <v>32</v>
      </c>
      <c r="F55" s="21">
        <f>SUM(E55:E60)</f>
        <v>180</v>
      </c>
      <c r="G55" s="15">
        <f>SUM(E55:E61)</f>
        <v>203</v>
      </c>
      <c r="H55" s="18" t="s">
        <v>78</v>
      </c>
      <c r="I55" s="17"/>
    </row>
    <row r="56" spans="1:9" s="11" customFormat="1" ht="28" x14ac:dyDescent="0.25">
      <c r="A56" s="24"/>
      <c r="B56" s="6">
        <v>54</v>
      </c>
      <c r="C56" s="7" t="s">
        <v>79</v>
      </c>
      <c r="D56" s="7" t="s">
        <v>77</v>
      </c>
      <c r="E56" s="7">
        <v>32</v>
      </c>
      <c r="F56" s="21"/>
      <c r="G56" s="15"/>
      <c r="H56" s="15"/>
      <c r="I56" s="17"/>
    </row>
    <row r="57" spans="1:9" s="11" customFormat="1" ht="28" x14ac:dyDescent="0.25">
      <c r="A57" s="24"/>
      <c r="B57" s="6">
        <v>55</v>
      </c>
      <c r="C57" s="7" t="s">
        <v>80</v>
      </c>
      <c r="D57" s="7" t="s">
        <v>77</v>
      </c>
      <c r="E57" s="7">
        <v>31</v>
      </c>
      <c r="F57" s="21"/>
      <c r="G57" s="15"/>
      <c r="H57" s="15"/>
      <c r="I57" s="17"/>
    </row>
    <row r="58" spans="1:9" s="11" customFormat="1" ht="28" x14ac:dyDescent="0.25">
      <c r="A58" s="24"/>
      <c r="B58" s="6">
        <v>56</v>
      </c>
      <c r="C58" s="7" t="s">
        <v>81</v>
      </c>
      <c r="D58" s="7" t="s">
        <v>77</v>
      </c>
      <c r="E58" s="7">
        <v>29</v>
      </c>
      <c r="F58" s="21"/>
      <c r="G58" s="15"/>
      <c r="H58" s="15"/>
      <c r="I58" s="17"/>
    </row>
    <row r="59" spans="1:9" s="11" customFormat="1" ht="28" x14ac:dyDescent="0.25">
      <c r="A59" s="24"/>
      <c r="B59" s="6">
        <v>57</v>
      </c>
      <c r="C59" s="7" t="s">
        <v>82</v>
      </c>
      <c r="D59" s="7" t="s">
        <v>77</v>
      </c>
      <c r="E59" s="7">
        <v>28</v>
      </c>
      <c r="F59" s="21"/>
      <c r="G59" s="15"/>
      <c r="H59" s="15"/>
      <c r="I59" s="17"/>
    </row>
    <row r="60" spans="1:9" s="11" customFormat="1" ht="28" x14ac:dyDescent="0.25">
      <c r="A60" s="24"/>
      <c r="B60" s="6">
        <v>58</v>
      </c>
      <c r="C60" s="7" t="s">
        <v>83</v>
      </c>
      <c r="D60" s="7" t="s">
        <v>77</v>
      </c>
      <c r="E60" s="7">
        <v>28</v>
      </c>
      <c r="F60" s="21"/>
      <c r="G60" s="15"/>
      <c r="H60" s="15"/>
      <c r="I60" s="17"/>
    </row>
    <row r="61" spans="1:9" s="11" customFormat="1" ht="14" x14ac:dyDescent="0.25">
      <c r="A61" s="25"/>
      <c r="B61" s="6">
        <v>59</v>
      </c>
      <c r="C61" s="7" t="s">
        <v>84</v>
      </c>
      <c r="D61" s="7" t="s">
        <v>85</v>
      </c>
      <c r="E61" s="7">
        <v>23</v>
      </c>
      <c r="F61" s="8">
        <v>23</v>
      </c>
      <c r="G61" s="15"/>
      <c r="H61" s="15"/>
      <c r="I61" s="17"/>
    </row>
    <row r="62" spans="1:9" s="10" customFormat="1" ht="14" x14ac:dyDescent="0.25">
      <c r="A62" s="26">
        <v>9</v>
      </c>
      <c r="B62" s="4">
        <v>60</v>
      </c>
      <c r="C62" s="5" t="s">
        <v>86</v>
      </c>
      <c r="D62" s="5" t="s">
        <v>85</v>
      </c>
      <c r="E62" s="5">
        <v>24</v>
      </c>
      <c r="F62" s="22">
        <f>SUM(E62:E72)</f>
        <v>278</v>
      </c>
      <c r="G62" s="22">
        <f>SUM(F62:F72)</f>
        <v>278</v>
      </c>
      <c r="H62" s="19" t="s">
        <v>87</v>
      </c>
      <c r="I62" s="19" t="s">
        <v>129</v>
      </c>
    </row>
    <row r="63" spans="1:9" s="10" customFormat="1" ht="14" x14ac:dyDescent="0.25">
      <c r="A63" s="27"/>
      <c r="B63" s="4">
        <v>61</v>
      </c>
      <c r="C63" s="5" t="s">
        <v>88</v>
      </c>
      <c r="D63" s="5" t="s">
        <v>85</v>
      </c>
      <c r="E63" s="5">
        <v>22</v>
      </c>
      <c r="F63" s="22"/>
      <c r="G63" s="22"/>
      <c r="H63" s="17"/>
      <c r="I63" s="17"/>
    </row>
    <row r="64" spans="1:9" s="10" customFormat="1" ht="14" x14ac:dyDescent="0.25">
      <c r="A64" s="27"/>
      <c r="B64" s="4">
        <v>62</v>
      </c>
      <c r="C64" s="5" t="s">
        <v>89</v>
      </c>
      <c r="D64" s="5" t="s">
        <v>85</v>
      </c>
      <c r="E64" s="5">
        <v>35</v>
      </c>
      <c r="F64" s="22"/>
      <c r="G64" s="22"/>
      <c r="H64" s="17"/>
      <c r="I64" s="17"/>
    </row>
    <row r="65" spans="1:9" s="10" customFormat="1" ht="14" x14ac:dyDescent="0.25">
      <c r="A65" s="27"/>
      <c r="B65" s="4">
        <v>63</v>
      </c>
      <c r="C65" s="5" t="s">
        <v>90</v>
      </c>
      <c r="D65" s="5" t="s">
        <v>85</v>
      </c>
      <c r="E65" s="5">
        <v>24</v>
      </c>
      <c r="F65" s="22"/>
      <c r="G65" s="22"/>
      <c r="H65" s="17"/>
      <c r="I65" s="17"/>
    </row>
    <row r="66" spans="1:9" s="10" customFormat="1" ht="14" x14ac:dyDescent="0.25">
      <c r="A66" s="27"/>
      <c r="B66" s="4">
        <v>64</v>
      </c>
      <c r="C66" s="5" t="s">
        <v>91</v>
      </c>
      <c r="D66" s="5" t="s">
        <v>85</v>
      </c>
      <c r="E66" s="5">
        <v>24</v>
      </c>
      <c r="F66" s="22"/>
      <c r="G66" s="22"/>
      <c r="H66" s="17"/>
      <c r="I66" s="17"/>
    </row>
    <row r="67" spans="1:9" s="10" customFormat="1" ht="14" x14ac:dyDescent="0.25">
      <c r="A67" s="27"/>
      <c r="B67" s="4">
        <v>65</v>
      </c>
      <c r="C67" s="5" t="s">
        <v>92</v>
      </c>
      <c r="D67" s="5" t="s">
        <v>85</v>
      </c>
      <c r="E67" s="5">
        <v>26</v>
      </c>
      <c r="F67" s="22"/>
      <c r="G67" s="22"/>
      <c r="H67" s="17"/>
      <c r="I67" s="17"/>
    </row>
    <row r="68" spans="1:9" s="10" customFormat="1" ht="14" x14ac:dyDescent="0.25">
      <c r="A68" s="27"/>
      <c r="B68" s="4">
        <v>66</v>
      </c>
      <c r="C68" s="5" t="s">
        <v>93</v>
      </c>
      <c r="D68" s="5" t="s">
        <v>85</v>
      </c>
      <c r="E68" s="5">
        <v>23</v>
      </c>
      <c r="F68" s="22"/>
      <c r="G68" s="22"/>
      <c r="H68" s="17"/>
      <c r="I68" s="17"/>
    </row>
    <row r="69" spans="1:9" s="10" customFormat="1" ht="14" x14ac:dyDescent="0.25">
      <c r="A69" s="27"/>
      <c r="B69" s="4">
        <v>67</v>
      </c>
      <c r="C69" s="5" t="s">
        <v>94</v>
      </c>
      <c r="D69" s="5" t="s">
        <v>85</v>
      </c>
      <c r="E69" s="5">
        <v>25</v>
      </c>
      <c r="F69" s="22"/>
      <c r="G69" s="22"/>
      <c r="H69" s="17"/>
      <c r="I69" s="17"/>
    </row>
    <row r="70" spans="1:9" s="10" customFormat="1" ht="14" x14ac:dyDescent="0.25">
      <c r="A70" s="27"/>
      <c r="B70" s="4">
        <v>68</v>
      </c>
      <c r="C70" s="5" t="s">
        <v>95</v>
      </c>
      <c r="D70" s="5" t="s">
        <v>85</v>
      </c>
      <c r="E70" s="5">
        <v>26</v>
      </c>
      <c r="F70" s="22"/>
      <c r="G70" s="22"/>
      <c r="H70" s="17"/>
      <c r="I70" s="17"/>
    </row>
    <row r="71" spans="1:9" s="10" customFormat="1" ht="14" x14ac:dyDescent="0.25">
      <c r="A71" s="27"/>
      <c r="B71" s="4">
        <v>69</v>
      </c>
      <c r="C71" s="5" t="s">
        <v>96</v>
      </c>
      <c r="D71" s="5" t="s">
        <v>85</v>
      </c>
      <c r="E71" s="5">
        <v>25</v>
      </c>
      <c r="F71" s="22"/>
      <c r="G71" s="22"/>
      <c r="H71" s="17"/>
      <c r="I71" s="17"/>
    </row>
    <row r="72" spans="1:9" s="10" customFormat="1" ht="14" x14ac:dyDescent="0.25">
      <c r="A72" s="28"/>
      <c r="B72" s="4">
        <v>70</v>
      </c>
      <c r="C72" s="5" t="s">
        <v>97</v>
      </c>
      <c r="D72" s="5" t="s">
        <v>85</v>
      </c>
      <c r="E72" s="5">
        <v>24</v>
      </c>
      <c r="F72" s="22"/>
      <c r="G72" s="22"/>
      <c r="H72" s="17"/>
      <c r="I72" s="17"/>
    </row>
    <row r="73" spans="1:9" s="11" customFormat="1" ht="14" x14ac:dyDescent="0.25">
      <c r="A73" s="15">
        <v>10</v>
      </c>
      <c r="B73" s="6">
        <v>71</v>
      </c>
      <c r="C73" s="7" t="s">
        <v>98</v>
      </c>
      <c r="D73" s="7" t="s">
        <v>85</v>
      </c>
      <c r="E73" s="7">
        <v>22</v>
      </c>
      <c r="F73" s="8">
        <v>22</v>
      </c>
      <c r="G73" s="15">
        <f>SUM(E73:E82)</f>
        <v>276</v>
      </c>
      <c r="H73" s="14" t="s">
        <v>99</v>
      </c>
      <c r="I73" s="17"/>
    </row>
    <row r="74" spans="1:9" s="11" customFormat="1" ht="14" x14ac:dyDescent="0.25">
      <c r="A74" s="15"/>
      <c r="B74" s="6">
        <v>72</v>
      </c>
      <c r="C74" s="7" t="s">
        <v>100</v>
      </c>
      <c r="D74" s="7" t="s">
        <v>73</v>
      </c>
      <c r="E74" s="7">
        <v>33</v>
      </c>
      <c r="F74" s="21">
        <f>SUM(E74:E82)</f>
        <v>254</v>
      </c>
      <c r="G74" s="15"/>
      <c r="H74" s="15"/>
      <c r="I74" s="17"/>
    </row>
    <row r="75" spans="1:9" s="11" customFormat="1" ht="14" x14ac:dyDescent="0.25">
      <c r="A75" s="15"/>
      <c r="B75" s="6">
        <v>73</v>
      </c>
      <c r="C75" s="7" t="s">
        <v>101</v>
      </c>
      <c r="D75" s="7" t="s">
        <v>73</v>
      </c>
      <c r="E75" s="7">
        <v>31</v>
      </c>
      <c r="F75" s="21"/>
      <c r="G75" s="15"/>
      <c r="H75" s="15"/>
      <c r="I75" s="17"/>
    </row>
    <row r="76" spans="1:9" s="11" customFormat="1" ht="28" x14ac:dyDescent="0.25">
      <c r="A76" s="15"/>
      <c r="B76" s="6">
        <v>74</v>
      </c>
      <c r="C76" s="7" t="s">
        <v>102</v>
      </c>
      <c r="D76" s="7" t="s">
        <v>73</v>
      </c>
      <c r="E76" s="7">
        <v>28</v>
      </c>
      <c r="F76" s="21"/>
      <c r="G76" s="15"/>
      <c r="H76" s="15"/>
      <c r="I76" s="17"/>
    </row>
    <row r="77" spans="1:9" s="11" customFormat="1" ht="14" x14ac:dyDescent="0.25">
      <c r="A77" s="15"/>
      <c r="B77" s="6">
        <v>75</v>
      </c>
      <c r="C77" s="7" t="s">
        <v>103</v>
      </c>
      <c r="D77" s="7" t="s">
        <v>73</v>
      </c>
      <c r="E77" s="7">
        <v>30</v>
      </c>
      <c r="F77" s="21"/>
      <c r="G77" s="15"/>
      <c r="H77" s="15"/>
      <c r="I77" s="17"/>
    </row>
    <row r="78" spans="1:9" s="11" customFormat="1" ht="14" x14ac:dyDescent="0.25">
      <c r="A78" s="15"/>
      <c r="B78" s="6">
        <v>76</v>
      </c>
      <c r="C78" s="7" t="s">
        <v>104</v>
      </c>
      <c r="D78" s="7" t="s">
        <v>73</v>
      </c>
      <c r="E78" s="7">
        <v>30</v>
      </c>
      <c r="F78" s="21"/>
      <c r="G78" s="15"/>
      <c r="H78" s="15"/>
      <c r="I78" s="17"/>
    </row>
    <row r="79" spans="1:9" s="11" customFormat="1" ht="14" x14ac:dyDescent="0.25">
      <c r="A79" s="15"/>
      <c r="B79" s="6">
        <v>77</v>
      </c>
      <c r="C79" s="7" t="s">
        <v>105</v>
      </c>
      <c r="D79" s="7" t="s">
        <v>73</v>
      </c>
      <c r="E79" s="7">
        <v>29</v>
      </c>
      <c r="F79" s="21"/>
      <c r="G79" s="15"/>
      <c r="H79" s="15"/>
      <c r="I79" s="17"/>
    </row>
    <row r="80" spans="1:9" s="11" customFormat="1" ht="14" x14ac:dyDescent="0.25">
      <c r="A80" s="15"/>
      <c r="B80" s="6">
        <v>78</v>
      </c>
      <c r="C80" s="7" t="s">
        <v>106</v>
      </c>
      <c r="D80" s="7" t="s">
        <v>73</v>
      </c>
      <c r="E80" s="7">
        <v>30</v>
      </c>
      <c r="F80" s="21"/>
      <c r="G80" s="15"/>
      <c r="H80" s="15"/>
      <c r="I80" s="17"/>
    </row>
    <row r="81" spans="1:9" s="11" customFormat="1" ht="14" x14ac:dyDescent="0.25">
      <c r="A81" s="15"/>
      <c r="B81" s="6">
        <v>79</v>
      </c>
      <c r="C81" s="7" t="s">
        <v>107</v>
      </c>
      <c r="D81" s="7" t="s">
        <v>73</v>
      </c>
      <c r="E81" s="7">
        <v>27</v>
      </c>
      <c r="F81" s="21"/>
      <c r="G81" s="15"/>
      <c r="H81" s="15"/>
      <c r="I81" s="17"/>
    </row>
    <row r="82" spans="1:9" s="11" customFormat="1" ht="14" x14ac:dyDescent="0.25">
      <c r="A82" s="15"/>
      <c r="B82" s="6">
        <v>80</v>
      </c>
      <c r="C82" s="7" t="s">
        <v>108</v>
      </c>
      <c r="D82" s="7" t="s">
        <v>73</v>
      </c>
      <c r="E82" s="7">
        <v>16</v>
      </c>
      <c r="F82" s="21"/>
      <c r="G82" s="15"/>
      <c r="H82" s="15"/>
      <c r="I82" s="17"/>
    </row>
    <row r="83" spans="1:9" s="10" customFormat="1" ht="14" x14ac:dyDescent="0.25">
      <c r="A83" s="17">
        <v>11</v>
      </c>
      <c r="B83" s="4">
        <v>81</v>
      </c>
      <c r="C83" s="5" t="s">
        <v>109</v>
      </c>
      <c r="D83" s="5" t="s">
        <v>110</v>
      </c>
      <c r="E83" s="5">
        <v>29</v>
      </c>
      <c r="F83" s="22">
        <f>SUM(E83:E87)</f>
        <v>138</v>
      </c>
      <c r="G83" s="17">
        <v>258</v>
      </c>
      <c r="H83" s="16" t="s">
        <v>130</v>
      </c>
      <c r="I83" s="20" t="s">
        <v>132</v>
      </c>
    </row>
    <row r="84" spans="1:9" s="10" customFormat="1" ht="14" x14ac:dyDescent="0.25">
      <c r="A84" s="17"/>
      <c r="B84" s="4">
        <v>82</v>
      </c>
      <c r="C84" s="5" t="s">
        <v>111</v>
      </c>
      <c r="D84" s="5" t="s">
        <v>110</v>
      </c>
      <c r="E84" s="5">
        <v>29</v>
      </c>
      <c r="F84" s="22"/>
      <c r="G84" s="17"/>
      <c r="H84" s="17"/>
      <c r="I84" s="17"/>
    </row>
    <row r="85" spans="1:9" s="10" customFormat="1" ht="14" x14ac:dyDescent="0.25">
      <c r="A85" s="17"/>
      <c r="B85" s="4">
        <v>83</v>
      </c>
      <c r="C85" s="5" t="s">
        <v>112</v>
      </c>
      <c r="D85" s="5" t="s">
        <v>110</v>
      </c>
      <c r="E85" s="5">
        <v>29</v>
      </c>
      <c r="F85" s="22"/>
      <c r="G85" s="17"/>
      <c r="H85" s="17"/>
      <c r="I85" s="17"/>
    </row>
    <row r="86" spans="1:9" s="10" customFormat="1" ht="28" x14ac:dyDescent="0.25">
      <c r="A86" s="17"/>
      <c r="B86" s="4">
        <v>84</v>
      </c>
      <c r="C86" s="5" t="s">
        <v>113</v>
      </c>
      <c r="D86" s="5" t="s">
        <v>110</v>
      </c>
      <c r="E86" s="5">
        <v>22</v>
      </c>
      <c r="F86" s="22"/>
      <c r="G86" s="17"/>
      <c r="H86" s="17"/>
      <c r="I86" s="17"/>
    </row>
    <row r="87" spans="1:9" s="10" customFormat="1" ht="14" x14ac:dyDescent="0.25">
      <c r="A87" s="17"/>
      <c r="B87" s="4">
        <v>85</v>
      </c>
      <c r="C87" s="5" t="s">
        <v>114</v>
      </c>
      <c r="D87" s="5" t="s">
        <v>110</v>
      </c>
      <c r="E87" s="5">
        <v>29</v>
      </c>
      <c r="F87" s="22"/>
      <c r="G87" s="17"/>
      <c r="H87" s="17"/>
      <c r="I87" s="17"/>
    </row>
    <row r="88" spans="1:9" s="11" customFormat="1" ht="14" x14ac:dyDescent="0.25">
      <c r="A88" s="15">
        <v>12</v>
      </c>
      <c r="B88" s="6">
        <v>86</v>
      </c>
      <c r="C88" s="7" t="s">
        <v>115</v>
      </c>
      <c r="D88" s="7" t="s">
        <v>116</v>
      </c>
      <c r="E88" s="7">
        <v>34</v>
      </c>
      <c r="F88" s="21">
        <f>SUM(E88:E91)</f>
        <v>141</v>
      </c>
      <c r="G88" s="15">
        <f>SUM(E88:E94)</f>
        <v>225</v>
      </c>
      <c r="H88" s="18" t="s">
        <v>131</v>
      </c>
      <c r="I88" s="17"/>
    </row>
    <row r="89" spans="1:9" s="11" customFormat="1" ht="14" x14ac:dyDescent="0.25">
      <c r="A89" s="15"/>
      <c r="B89" s="6">
        <v>87</v>
      </c>
      <c r="C89" s="7" t="s">
        <v>117</v>
      </c>
      <c r="D89" s="7" t="s">
        <v>116</v>
      </c>
      <c r="E89" s="7">
        <v>40</v>
      </c>
      <c r="F89" s="21"/>
      <c r="G89" s="15"/>
      <c r="H89" s="15"/>
      <c r="I89" s="17"/>
    </row>
    <row r="90" spans="1:9" s="11" customFormat="1" ht="18" customHeight="1" x14ac:dyDescent="0.25">
      <c r="A90" s="15"/>
      <c r="B90" s="6">
        <v>88</v>
      </c>
      <c r="C90" s="7" t="s">
        <v>118</v>
      </c>
      <c r="D90" s="7" t="s">
        <v>116</v>
      </c>
      <c r="E90" s="7">
        <v>31</v>
      </c>
      <c r="F90" s="21"/>
      <c r="G90" s="15"/>
      <c r="H90" s="15"/>
      <c r="I90" s="17"/>
    </row>
    <row r="91" spans="1:9" s="11" customFormat="1" ht="14" x14ac:dyDescent="0.25">
      <c r="A91" s="15"/>
      <c r="B91" s="6">
        <v>89</v>
      </c>
      <c r="C91" s="7" t="s">
        <v>119</v>
      </c>
      <c r="D91" s="7" t="s">
        <v>116</v>
      </c>
      <c r="E91" s="7">
        <v>36</v>
      </c>
      <c r="F91" s="21"/>
      <c r="G91" s="15"/>
      <c r="H91" s="15"/>
      <c r="I91" s="17"/>
    </row>
    <row r="92" spans="1:9" s="11" customFormat="1" ht="14" x14ac:dyDescent="0.25">
      <c r="A92" s="15"/>
      <c r="B92" s="6">
        <v>90</v>
      </c>
      <c r="C92" s="7" t="s">
        <v>120</v>
      </c>
      <c r="D92" s="7" t="s">
        <v>121</v>
      </c>
      <c r="E92" s="7">
        <v>29</v>
      </c>
      <c r="F92" s="21">
        <f>SUM(E92:E94)</f>
        <v>84</v>
      </c>
      <c r="G92" s="15"/>
      <c r="H92" s="15"/>
      <c r="I92" s="17"/>
    </row>
    <row r="93" spans="1:9" s="11" customFormat="1" ht="14" x14ac:dyDescent="0.25">
      <c r="A93" s="15"/>
      <c r="B93" s="6">
        <v>91</v>
      </c>
      <c r="C93" s="7" t="s">
        <v>122</v>
      </c>
      <c r="D93" s="7" t="s">
        <v>121</v>
      </c>
      <c r="E93" s="7">
        <v>26</v>
      </c>
      <c r="F93" s="21"/>
      <c r="G93" s="15"/>
      <c r="H93" s="15"/>
      <c r="I93" s="17"/>
    </row>
    <row r="94" spans="1:9" s="11" customFormat="1" ht="14" x14ac:dyDescent="0.25">
      <c r="A94" s="15"/>
      <c r="B94" s="6">
        <v>92</v>
      </c>
      <c r="C94" s="7" t="s">
        <v>123</v>
      </c>
      <c r="D94" s="7" t="s">
        <v>121</v>
      </c>
      <c r="E94" s="7">
        <v>29</v>
      </c>
      <c r="F94" s="21"/>
      <c r="G94" s="15"/>
      <c r="H94" s="15"/>
      <c r="I94" s="17"/>
    </row>
    <row r="95" spans="1:9" x14ac:dyDescent="0.25">
      <c r="E95" s="9">
        <f>SUM(E3:E94)</f>
        <v>2827</v>
      </c>
    </row>
  </sheetData>
  <mergeCells count="60">
    <mergeCell ref="A1:I1"/>
    <mergeCell ref="A3:A9"/>
    <mergeCell ref="A10:A16"/>
    <mergeCell ref="A17:A21"/>
    <mergeCell ref="A22:A30"/>
    <mergeCell ref="H3:H9"/>
    <mergeCell ref="H10:H16"/>
    <mergeCell ref="H17:H21"/>
    <mergeCell ref="H22:H30"/>
    <mergeCell ref="I17:I30"/>
    <mergeCell ref="A31:A38"/>
    <mergeCell ref="A39:A46"/>
    <mergeCell ref="A47:A54"/>
    <mergeCell ref="A55:A61"/>
    <mergeCell ref="A62:A72"/>
    <mergeCell ref="A73:A82"/>
    <mergeCell ref="A83:A87"/>
    <mergeCell ref="A88:A94"/>
    <mergeCell ref="F3:F9"/>
    <mergeCell ref="F10:F12"/>
    <mergeCell ref="F13:F16"/>
    <mergeCell ref="F17:F21"/>
    <mergeCell ref="F22:F25"/>
    <mergeCell ref="F26:F30"/>
    <mergeCell ref="F31:F38"/>
    <mergeCell ref="F39:F43"/>
    <mergeCell ref="F44:F46"/>
    <mergeCell ref="F47:F51"/>
    <mergeCell ref="F52:F54"/>
    <mergeCell ref="F55:F60"/>
    <mergeCell ref="F62:F72"/>
    <mergeCell ref="F74:F82"/>
    <mergeCell ref="F83:F87"/>
    <mergeCell ref="F88:F91"/>
    <mergeCell ref="F92:F94"/>
    <mergeCell ref="G3:G9"/>
    <mergeCell ref="G10:G16"/>
    <mergeCell ref="G17:G21"/>
    <mergeCell ref="G22:G30"/>
    <mergeCell ref="G31:G38"/>
    <mergeCell ref="G39:G46"/>
    <mergeCell ref="G47:G54"/>
    <mergeCell ref="G55:G61"/>
    <mergeCell ref="G62:G72"/>
    <mergeCell ref="G73:G82"/>
    <mergeCell ref="G83:G87"/>
    <mergeCell ref="G88:G94"/>
    <mergeCell ref="H73:H82"/>
    <mergeCell ref="H83:H87"/>
    <mergeCell ref="H88:H94"/>
    <mergeCell ref="I3:I16"/>
    <mergeCell ref="I31:I46"/>
    <mergeCell ref="I47:I61"/>
    <mergeCell ref="I62:I82"/>
    <mergeCell ref="I83:I94"/>
    <mergeCell ref="H31:H38"/>
    <mergeCell ref="H39:H46"/>
    <mergeCell ref="H47:H54"/>
    <mergeCell ref="H55:H61"/>
    <mergeCell ref="H62:H72"/>
  </mergeCells>
  <phoneticPr fontId="12" type="noConversion"/>
  <hyperlinks>
    <hyperlink ref="I3" r:id="rId1" display="专题1：姜茹茹https://zhibo.chaoxing.com/5000264601368413_x000a_专题2：刘好 腾讯会议号：538-877-736_x000a_专题3：刘丹丹https://zhibo.chaoxing.com/8000264561965919_x000a_专题4：张印举https://zhibo.chaoxing.com/3000264571386152"/>
    <hyperlink ref="I17" r:id="rId2"/>
    <hyperlink ref="I31" r:id="rId3"/>
    <hyperlink ref="I47" r:id="rId4"/>
    <hyperlink ref="I62" r:id="rId5"/>
    <hyperlink ref="I83" r:id="rId6" display="专题1：赵婧怡_x000a_https://zhibo.chaoxing.com/2000264612411420_x000a_专题2：张娜 #腾讯会议：148-753-260_x000a_专题3：王东 https://zhibo.chaoxing.com/4000264591711061_x000a_专题4：江燕_x000a_https://zhibo.chaoxing.com/4000264601938965"/>
  </hyperlinks>
  <pageMargins left="0.7" right="0.7" top="0.75" bottom="0.75" header="0.3" footer="0.3"/>
  <pageSetup paperSize="9" orientation="portrait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22级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用户</cp:lastModifiedBy>
  <dcterms:created xsi:type="dcterms:W3CDTF">2024-05-13T10:51:57Z</dcterms:created>
  <dcterms:modified xsi:type="dcterms:W3CDTF">2024-05-16T11:02:59Z</dcterms:modified>
</cp:coreProperties>
</file>