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585" windowHeight="7590"/>
  </bookViews>
  <sheets>
    <sheet name="23级班级信息列表" sheetId="1" r:id="rId1"/>
  </sheets>
  <definedNames>
    <definedName name="_xlnm._FilterDatabase" localSheetId="0" hidden="1">'23级班级信息列表'!$D$2:$D$106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<sst xmlns="http://schemas.openxmlformats.org/spreadsheetml/2006/main" count="308" uniqueCount="177">
  <si>
    <t>2025年春《形势与政策》2023级分班及课程安排表</t>
  </si>
  <si>
    <t>自然班号</t>
  </si>
  <si>
    <t>教学班</t>
  </si>
  <si>
    <t>序号</t>
  </si>
  <si>
    <t>班级名称</t>
  </si>
  <si>
    <t>所属单位</t>
  </si>
  <si>
    <t>专业名称</t>
  </si>
  <si>
    <t>实际人数</t>
  </si>
  <si>
    <t>合班人数</t>
  </si>
  <si>
    <t>课程时间安排</t>
  </si>
  <si>
    <t>超星直播链接</t>
  </si>
  <si>
    <t>电气231</t>
  </si>
  <si>
    <t>计算机与人工智能学院（网络空间安全学院）</t>
  </si>
  <si>
    <t>电气工程及其自动化</t>
  </si>
  <si>
    <t>第14周（6月7日）上午12节（专题1，教师：班高杰）
34节（专题2，教师：段旭颖）
第14周（6月8日）上午12节（专题3，教师：刘丹丹）
34节（专题4，教师：赵慧杰）</t>
  </si>
  <si>
    <r>
      <rPr>
        <sz val="11"/>
        <color rgb="FF000000"/>
        <rFont val="等线"/>
        <charset val="134"/>
      </rPr>
      <t>专题1：班高杰：</t>
    </r>
    <r>
      <rPr>
        <u/>
        <sz val="11"/>
        <color rgb="FF000000"/>
        <rFont val="等线"/>
        <charset val="134"/>
      </rPr>
      <t>https://zhibo.chaoxing.com/3000278011539420</t>
    </r>
    <r>
      <rPr>
        <sz val="11"/>
        <color rgb="FF000000"/>
        <rFont val="等线"/>
        <charset val="134"/>
      </rPr>
      <t xml:space="preserve">
专题2：段旭颖：</t>
    </r>
    <r>
      <rPr>
        <u/>
        <sz val="11"/>
        <color rgb="FF175CEB"/>
        <rFont val="等线"/>
        <charset val="134"/>
      </rPr>
      <t>https://zhibo.chaoxing.com/1000258981986961</t>
    </r>
    <r>
      <rPr>
        <sz val="11"/>
        <color rgb="FF000000"/>
        <rFont val="等线"/>
        <charset val="134"/>
      </rPr>
      <t xml:space="preserve">
专题3：刘丹丹：</t>
    </r>
    <r>
      <rPr>
        <u/>
        <sz val="11"/>
        <color rgb="FF175CEB"/>
        <rFont val="等线"/>
        <charset val="134"/>
      </rPr>
      <t>https://zhibo.chaoxing.com/6000278012624166</t>
    </r>
    <r>
      <rPr>
        <sz val="11"/>
        <color rgb="FF000000"/>
        <rFont val="等线"/>
        <charset val="134"/>
      </rPr>
      <t xml:space="preserve">
专题4：赵慧杰：</t>
    </r>
    <r>
      <rPr>
        <u/>
        <sz val="11"/>
        <color rgb="FF000000"/>
        <rFont val="等线"/>
        <charset val="134"/>
      </rPr>
      <t xml:space="preserve">https://zhibo.chaoxing.com/5000277992806774
</t>
    </r>
  </si>
  <si>
    <t>电气232</t>
  </si>
  <si>
    <t>电商类231</t>
  </si>
  <si>
    <t>电子商务类</t>
  </si>
  <si>
    <t>电商类232</t>
  </si>
  <si>
    <t>光电23</t>
  </si>
  <si>
    <t>光电信息科学与工程</t>
  </si>
  <si>
    <t>计算机231</t>
  </si>
  <si>
    <t>计算机科学与技术</t>
  </si>
  <si>
    <t>计算机232</t>
  </si>
  <si>
    <t>软件231</t>
  </si>
  <si>
    <t>软件工程</t>
  </si>
  <si>
    <t>软件232</t>
  </si>
  <si>
    <t>数管231</t>
  </si>
  <si>
    <t>大数据管理与应用</t>
  </si>
  <si>
    <t>数管232</t>
  </si>
  <si>
    <t>信息231</t>
  </si>
  <si>
    <t>信息工程</t>
  </si>
  <si>
    <t>信息232</t>
  </si>
  <si>
    <t>智能231</t>
  </si>
  <si>
    <t>人工智能</t>
  </si>
  <si>
    <t>智能232</t>
  </si>
  <si>
    <t>智造231</t>
  </si>
  <si>
    <t>智能制造工程</t>
  </si>
  <si>
    <t>智造232</t>
  </si>
  <si>
    <t>智造233</t>
  </si>
  <si>
    <t>智造234</t>
  </si>
  <si>
    <t>自动231</t>
  </si>
  <si>
    <t>自动化</t>
  </si>
  <si>
    <t>自动232</t>
  </si>
  <si>
    <t>保险231</t>
  </si>
  <si>
    <t>经济学院</t>
  </si>
  <si>
    <t>保险学</t>
  </si>
  <si>
    <t>第14周（6月7日）上午34节（专题1，教师：班高杰）
12节（专题2，教师：段旭颖）
第14周（6月8日）上午34节（专题3，教师：刘丹丹）
12节（专题4，教师：赵慧杰）</t>
  </si>
  <si>
    <t>保险232</t>
  </si>
  <si>
    <t>财政23</t>
  </si>
  <si>
    <t>财政学</t>
  </si>
  <si>
    <t>国贸23（全英）</t>
  </si>
  <si>
    <t>国际经济与贸易（全英）</t>
  </si>
  <si>
    <t>金科231</t>
  </si>
  <si>
    <t>金融科技</t>
  </si>
  <si>
    <t>金科232</t>
  </si>
  <si>
    <t>金融231</t>
  </si>
  <si>
    <t>金融学</t>
  </si>
  <si>
    <t>金融232</t>
  </si>
  <si>
    <t>金融233</t>
  </si>
  <si>
    <t>金融工程231</t>
  </si>
  <si>
    <t>金融工程</t>
  </si>
  <si>
    <t>金融工程232</t>
  </si>
  <si>
    <t>经济231</t>
  </si>
  <si>
    <t>经济学</t>
  </si>
  <si>
    <t>经济232</t>
  </si>
  <si>
    <t>贸经231</t>
  </si>
  <si>
    <t>贸易经济</t>
  </si>
  <si>
    <t>贸经232</t>
  </si>
  <si>
    <t>数字经济231</t>
  </si>
  <si>
    <t>数字经济</t>
  </si>
  <si>
    <t>数字经济232</t>
  </si>
  <si>
    <t>高材231</t>
  </si>
  <si>
    <t>轻工科学与工程学院</t>
  </si>
  <si>
    <t>高分子材料与工程</t>
  </si>
  <si>
    <t>第14周（6月7日）上午12节（专题1，教师：张娜）
34节（专题2，教师：李金）
第14周（6月8日）上午12节（专题3，教师：朱倩）
34节（专题4，教师：赵丽红）</t>
  </si>
  <si>
    <r>
      <rPr>
        <sz val="11"/>
        <color rgb="FF000000"/>
        <rFont val="等线"/>
        <charset val="134"/>
      </rPr>
      <t>专题1：张娜：</t>
    </r>
    <r>
      <rPr>
        <u/>
        <sz val="11"/>
        <color rgb="FF175CEB"/>
        <rFont val="等线"/>
        <charset val="134"/>
      </rPr>
      <t xml:space="preserve">
https://zhibo.chaoxing.com/3000277995638200</t>
    </r>
    <r>
      <rPr>
        <sz val="11"/>
        <color rgb="FF000000"/>
        <rFont val="等线"/>
        <charset val="134"/>
      </rPr>
      <t xml:space="preserve">
专题2：李金：</t>
    </r>
    <r>
      <rPr>
        <u/>
        <sz val="11"/>
        <color rgb="FF175CEB"/>
        <rFont val="等线"/>
        <charset val="134"/>
      </rPr>
      <t xml:space="preserve">
https://zhibo.chaoxing.com/4000278011810627</t>
    </r>
    <r>
      <rPr>
        <sz val="11"/>
        <color rgb="FF000000"/>
        <rFont val="等线"/>
        <charset val="134"/>
      </rPr>
      <t xml:space="preserve">
专题3：朱倩：</t>
    </r>
    <r>
      <rPr>
        <u/>
        <sz val="11"/>
        <color rgb="FF175CEB"/>
        <rFont val="等线"/>
        <charset val="134"/>
      </rPr>
      <t>https://zhibo.chaoxing.com/3000278001980861</t>
    </r>
    <r>
      <rPr>
        <sz val="11"/>
        <color rgb="FF000000"/>
        <rFont val="等线"/>
        <charset val="134"/>
      </rPr>
      <t xml:space="preserve">
专题4：赵丽红：</t>
    </r>
    <r>
      <rPr>
        <u/>
        <sz val="11"/>
        <color rgb="FF175CEB"/>
        <rFont val="等线"/>
        <charset val="134"/>
      </rPr>
      <t xml:space="preserve">https://zhibo.chaoxing.com/2000278091884640
</t>
    </r>
  </si>
  <si>
    <t>高材232</t>
  </si>
  <si>
    <t>功材23</t>
  </si>
  <si>
    <t>功能材料</t>
  </si>
  <si>
    <t>化妆品231</t>
  </si>
  <si>
    <t>化妆品技术与工程</t>
  </si>
  <si>
    <t>化妆品232</t>
  </si>
  <si>
    <t>化妆品233</t>
  </si>
  <si>
    <t>环境23（碳中和）</t>
  </si>
  <si>
    <t>环境工程（碳中和创新实验班）</t>
  </si>
  <si>
    <t>环境231</t>
  </si>
  <si>
    <t>环境工程</t>
  </si>
  <si>
    <t>环境232</t>
  </si>
  <si>
    <t>生物231</t>
  </si>
  <si>
    <t>生物工程</t>
  </si>
  <si>
    <t>生物232</t>
  </si>
  <si>
    <t>应化23</t>
  </si>
  <si>
    <t>应用化学</t>
  </si>
  <si>
    <t>法学231</t>
  </si>
  <si>
    <t>法学院</t>
  </si>
  <si>
    <t>法学</t>
  </si>
  <si>
    <t>法学232</t>
  </si>
  <si>
    <t>法学233</t>
  </si>
  <si>
    <t>法学234</t>
  </si>
  <si>
    <t>产设231</t>
  </si>
  <si>
    <t>设计与艺术学院</t>
  </si>
  <si>
    <t>产品设计</t>
  </si>
  <si>
    <t>第14周（6月7日）上午34节（专题1，教师：张娜）
12节（专题2，教师：李金）
第14周（6月8日）上午34节（专题3，教师：朱倩）
12节（专题4，教师：赵丽红）</t>
  </si>
  <si>
    <t>产设232</t>
  </si>
  <si>
    <t>产设233</t>
  </si>
  <si>
    <t>数媒231</t>
  </si>
  <si>
    <t>数字媒体艺术</t>
  </si>
  <si>
    <t>数媒232</t>
  </si>
  <si>
    <t>数媒233</t>
  </si>
  <si>
    <t>财务231</t>
  </si>
  <si>
    <t>商学院</t>
  </si>
  <si>
    <t>财务管理</t>
  </si>
  <si>
    <t>财务232</t>
  </si>
  <si>
    <t>工商23（全英）</t>
  </si>
  <si>
    <t>工商管理（全英）</t>
  </si>
  <si>
    <t>工商231</t>
  </si>
  <si>
    <t>工商管理</t>
  </si>
  <si>
    <t>工商232</t>
  </si>
  <si>
    <t>工商233</t>
  </si>
  <si>
    <t>工商234</t>
  </si>
  <si>
    <t>会计231</t>
  </si>
  <si>
    <t>会计学</t>
  </si>
  <si>
    <t>会计232</t>
  </si>
  <si>
    <r>
      <rPr>
        <sz val="10"/>
        <rFont val="宋体"/>
        <charset val="134"/>
      </rPr>
      <t>注会2</t>
    </r>
    <r>
      <rPr>
        <sz val="10"/>
        <rFont val="宋体"/>
        <charset val="134"/>
      </rPr>
      <t>34</t>
    </r>
  </si>
  <si>
    <t>会计学（注册会计师）</t>
  </si>
  <si>
    <t>物流类231</t>
  </si>
  <si>
    <t>物流管理与工程类</t>
  </si>
  <si>
    <t>第14周（6月7日）上午12节（专题1，教师：孙硕）
34节（专题2，教师：王赛男）
第14周（6月8日）上午12节（专题3，教师：葛学彬）
34节（专题4，教师：曹菲）</t>
  </si>
  <si>
    <r>
      <rPr>
        <sz val="11"/>
        <color rgb="FF000000"/>
        <rFont val="等线"/>
        <charset val="134"/>
      </rPr>
      <t>专题1：孙硕：</t>
    </r>
    <r>
      <rPr>
        <u/>
        <sz val="11"/>
        <color rgb="FF175CEB"/>
        <rFont val="等线"/>
        <charset val="134"/>
      </rPr>
      <t>https://zhibo.chaoxing.com/4000278101733919</t>
    </r>
    <r>
      <rPr>
        <sz val="11"/>
        <color rgb="FF000000"/>
        <rFont val="等线"/>
        <charset val="134"/>
      </rPr>
      <t xml:space="preserve">
专题2：王赛男：</t>
    </r>
    <r>
      <rPr>
        <u/>
        <sz val="11"/>
        <color rgb="FF175CEB"/>
        <rFont val="等线"/>
        <charset val="134"/>
      </rPr>
      <t xml:space="preserve">
https://zhibo.chaoxing.com/8000278106352319</t>
    </r>
    <r>
      <rPr>
        <sz val="11"/>
        <color rgb="FF000000"/>
        <rFont val="等线"/>
        <charset val="134"/>
      </rPr>
      <t xml:space="preserve">
专题3：葛学彬：</t>
    </r>
    <r>
      <rPr>
        <u/>
        <sz val="11"/>
        <color rgb="FF175CEB"/>
        <rFont val="等线"/>
        <charset val="134"/>
      </rPr>
      <t xml:space="preserve">
https://zhibo.chaoxing.com/5000278041348807</t>
    </r>
    <r>
      <rPr>
        <sz val="11"/>
        <color rgb="FF000000"/>
        <rFont val="等线"/>
        <charset val="134"/>
      </rPr>
      <t xml:space="preserve">
专题4：曹菲：</t>
    </r>
    <r>
      <rPr>
        <u/>
        <sz val="11"/>
        <color rgb="FF175CEB"/>
        <rFont val="等线"/>
        <charset val="134"/>
      </rPr>
      <t xml:space="preserve">https://zhibo.chaoxing.com/8000278102508778
</t>
    </r>
  </si>
  <si>
    <t>物流类232</t>
  </si>
  <si>
    <t>物流类233</t>
  </si>
  <si>
    <t>营销23</t>
  </si>
  <si>
    <t>市场营销</t>
  </si>
  <si>
    <t>注会231</t>
  </si>
  <si>
    <t>注会232</t>
  </si>
  <si>
    <t>注会233（全英）</t>
  </si>
  <si>
    <t>会计学（注册会计师专门化全英语教学）</t>
  </si>
  <si>
    <t>酿酒23</t>
  </si>
  <si>
    <t>食品与健康学院</t>
  </si>
  <si>
    <t>酿酒工程</t>
  </si>
  <si>
    <t>食安231</t>
  </si>
  <si>
    <t>食品质量与安全</t>
  </si>
  <si>
    <t>食科231</t>
  </si>
  <si>
    <t>食品科学与工程</t>
  </si>
  <si>
    <t>食科232</t>
  </si>
  <si>
    <t>食品23（中外）</t>
  </si>
  <si>
    <t>食品科学与工程（国际）</t>
  </si>
  <si>
    <t>香料23</t>
  </si>
  <si>
    <t>香料香精技术与工程</t>
  </si>
  <si>
    <t>营养231</t>
  </si>
  <si>
    <t>食品营养与健康</t>
  </si>
  <si>
    <t>第14周（6月7日）上午34节（专题1，教师：孙硕）
12节（专题2，教师：王赛男）
第14周（6月8日）上午34节（专题3，教师：葛学彬）
12节（专题4，教师：曹菲）</t>
  </si>
  <si>
    <t>大数23</t>
  </si>
  <si>
    <t>数学与统计学院</t>
  </si>
  <si>
    <t>数据科学与大数据技术</t>
  </si>
  <si>
    <t>经统23</t>
  </si>
  <si>
    <t>经济统计学</t>
  </si>
  <si>
    <t>数学23</t>
  </si>
  <si>
    <t>数学与应用数学</t>
  </si>
  <si>
    <t>应统23</t>
  </si>
  <si>
    <t>应用统计学</t>
  </si>
  <si>
    <t>应统23（中外）</t>
  </si>
  <si>
    <t>应用统计学（风险与精算）（国际）</t>
  </si>
  <si>
    <t>广告231</t>
  </si>
  <si>
    <t>语言与传播学院</t>
  </si>
  <si>
    <t>广告学</t>
  </si>
  <si>
    <t>广告232</t>
  </si>
  <si>
    <t>商英231</t>
  </si>
  <si>
    <t>商务英语</t>
  </si>
  <si>
    <t>商英232</t>
  </si>
  <si>
    <t>西语23</t>
  </si>
  <si>
    <t>西班牙语</t>
  </si>
  <si>
    <t>新闻231</t>
  </si>
  <si>
    <t>新闻学</t>
  </si>
  <si>
    <t>新闻232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</si>
</sst>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indexed="8"/>
      <name val="等线"/>
      <charset val="134"/>
      <scheme val="minor"/>
    </font>
    <font>
      <b/>
      <sz val="18"/>
      <color indexed="8"/>
      <name val="等线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0"/>
      <name val="宋体"/>
      <charset val="134"/>
    </font>
    <font>
      <sz val="11"/>
      <name val="等线"/>
      <charset val="134"/>
    </font>
    <font>
      <sz val="11"/>
      <name val="等线"/>
      <charset val="134"/>
      <scheme val="minor"/>
    </font>
    <font>
      <sz val="11"/>
      <color rgb="FF000000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000000"/>
      <name val="等线"/>
      <charset val="134"/>
    </font>
    <font>
      <u/>
      <sz val="11"/>
      <color rgb="FF175CEB"/>
      <name val="等线"/>
      <charset val="134"/>
    </font>
    <font>
      <u/>
      <sz val="11"/>
      <color rgb="FF000000"/>
      <name val="等线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/>
      <diagonal/>
    </border>
    <border>
      <left style="thin">
        <color auto="1"/>
      </left>
      <right style="thin">
        <color rgb="FF000000"/>
      </right>
      <top/>
      <bottom/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ont="0" applyFill="0" applyBorder="0" applyAlignment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7" borderId="1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8" borderId="15" applyNumberFormat="0" applyAlignment="0" applyProtection="0">
      <alignment vertical="center"/>
    </xf>
    <xf numFmtId="0" fontId="18" fillId="9" borderId="16" applyNumberFormat="0" applyAlignment="0" applyProtection="0">
      <alignment vertical="center"/>
    </xf>
    <xf numFmtId="0" fontId="19" fillId="9" borderId="15" applyNumberFormat="0" applyAlignment="0" applyProtection="0">
      <alignment vertical="center"/>
    </xf>
    <xf numFmtId="0" fontId="20" fillId="10" borderId="17" applyNumberFormat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</cellStyleXfs>
  <cellXfs count="36">
    <xf numFmtId="0" fontId="0" fillId="0" borderId="0" xfId="0" applyBorder="1">
      <alignment vertical="center"/>
    </xf>
    <xf numFmtId="0" fontId="0" fillId="2" borderId="0" xfId="0" applyNumberFormat="1" applyFont="1" applyFill="1" applyBorder="1" applyAlignment="1">
      <alignment vertical="center"/>
    </xf>
    <xf numFmtId="0" fontId="0" fillId="3" borderId="0" xfId="0" applyNumberFormat="1" applyFont="1" applyFill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vertical="center" wrapText="1"/>
    </xf>
    <xf numFmtId="0" fontId="0" fillId="3" borderId="3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0" fillId="3" borderId="4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 wrapText="1"/>
    </xf>
    <xf numFmtId="0" fontId="0" fillId="2" borderId="3" xfId="0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5" fillId="3" borderId="2" xfId="0" applyNumberFormat="1" applyFont="1" applyFill="1" applyBorder="1" applyAlignment="1">
      <alignment horizontal="center" vertical="center" wrapText="1"/>
    </xf>
    <xf numFmtId="0" fontId="6" fillId="4" borderId="5" xfId="0" applyNumberFormat="1" applyFont="1" applyFill="1" applyBorder="1" applyAlignment="1">
      <alignment horizontal="center" vertical="center" wrapText="1"/>
    </xf>
    <xf numFmtId="0" fontId="0" fillId="3" borderId="3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0" fillId="3" borderId="2" xfId="0" applyFont="1" applyFill="1" applyBorder="1" applyAlignment="1">
      <alignment horizontal="center" vertical="center" wrapText="1"/>
    </xf>
    <xf numFmtId="0" fontId="6" fillId="5" borderId="8" xfId="0" applyNumberFormat="1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0" fillId="0" borderId="0" xfId="0" applyFont="1">
      <alignment vertical="center"/>
    </xf>
    <xf numFmtId="0" fontId="7" fillId="5" borderId="10" xfId="0" applyFont="1" applyFill="1" applyBorder="1" applyAlignment="1">
      <alignment horizontal="center" vertical="center" wrapText="1"/>
    </xf>
    <xf numFmtId="0" fontId="6" fillId="6" borderId="11" xfId="0" applyNumberFormat="1" applyFont="1" applyFill="1" applyBorder="1" applyAlignment="1">
      <alignment horizontal="center" vertical="center" wrapText="1"/>
    </xf>
    <xf numFmtId="0" fontId="7" fillId="6" borderId="9" xfId="0" applyFont="1" applyFill="1" applyBorder="1" applyAlignment="1">
      <alignment horizontal="center" vertical="center" wrapText="1"/>
    </xf>
    <xf numFmtId="0" fontId="5" fillId="2" borderId="2" xfId="0" applyNumberFormat="1" applyFont="1" applyFill="1" applyBorder="1" applyAlignment="1">
      <alignment horizontal="center" vertical="center" wrapText="1"/>
    </xf>
    <xf numFmtId="0" fontId="7" fillId="6" borderId="1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zhibo.chaoxing.com/4000278101733919" TargetMode="External"/><Relationship Id="rId2" Type="http://schemas.openxmlformats.org/officeDocument/2006/relationships/hyperlink" Target="https://zhibo.chaoxing.com/3000277995638200" TargetMode="External"/><Relationship Id="rId1" Type="http://schemas.openxmlformats.org/officeDocument/2006/relationships/hyperlink" Target="https://zhibo.chaoxing.com/300027801153942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9"/>
  <sheetViews>
    <sheetView tabSelected="1" workbookViewId="0">
      <selection activeCell="C86" sqref="C86:C98"/>
    </sheetView>
  </sheetViews>
  <sheetFormatPr defaultColWidth="9" defaultRowHeight="14.1"/>
  <cols>
    <col min="1" max="1" width="8.75" customWidth="1"/>
    <col min="2" max="2" width="6" customWidth="1"/>
    <col min="3" max="3" width="5.375" customWidth="1"/>
    <col min="4" max="4" width="20.75" customWidth="1"/>
    <col min="5" max="5" width="14.25" customWidth="1"/>
    <col min="6" max="6" width="17" customWidth="1"/>
    <col min="7" max="7" width="7.375" customWidth="1"/>
    <col min="8" max="8" width="8.375" customWidth="1"/>
    <col min="9" max="9" width="49.375" customWidth="1"/>
    <col min="10" max="10" width="37" customWidth="1"/>
  </cols>
  <sheetData>
    <row r="1" ht="36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6.25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s="2" customFormat="1" ht="15" customHeight="1" spans="1:10">
      <c r="A3" s="5">
        <v>1</v>
      </c>
      <c r="B3" s="5">
        <v>1</v>
      </c>
      <c r="C3" s="6">
        <v>1</v>
      </c>
      <c r="D3" s="6" t="s">
        <v>11</v>
      </c>
      <c r="E3" s="7" t="s">
        <v>12</v>
      </c>
      <c r="F3" s="6" t="s">
        <v>13</v>
      </c>
      <c r="G3" s="6">
        <v>24</v>
      </c>
      <c r="H3" s="5">
        <f>SUM(G3:G11)</f>
        <v>270</v>
      </c>
      <c r="I3" s="16" t="s">
        <v>14</v>
      </c>
      <c r="J3" s="17" t="s">
        <v>15</v>
      </c>
    </row>
    <row r="4" s="2" customFormat="1" ht="15" customHeight="1" spans="1:10">
      <c r="A4" s="8"/>
      <c r="B4" s="8"/>
      <c r="C4" s="6">
        <v>2</v>
      </c>
      <c r="D4" s="6" t="s">
        <v>16</v>
      </c>
      <c r="E4" s="6" t="s">
        <v>12</v>
      </c>
      <c r="F4" s="6" t="s">
        <v>13</v>
      </c>
      <c r="G4" s="6">
        <v>26</v>
      </c>
      <c r="H4" s="8"/>
      <c r="I4" s="18"/>
      <c r="J4" s="19"/>
    </row>
    <row r="5" s="2" customFormat="1" ht="15" customHeight="1" spans="1:10">
      <c r="A5" s="8"/>
      <c r="B5" s="8"/>
      <c r="C5" s="6">
        <v>3</v>
      </c>
      <c r="D5" s="6" t="s">
        <v>17</v>
      </c>
      <c r="E5" s="6" t="s">
        <v>12</v>
      </c>
      <c r="F5" s="6" t="s">
        <v>18</v>
      </c>
      <c r="G5" s="6">
        <v>29</v>
      </c>
      <c r="H5" s="8"/>
      <c r="I5" s="18"/>
      <c r="J5" s="19"/>
    </row>
    <row r="6" s="2" customFormat="1" ht="15" customHeight="1" spans="1:10">
      <c r="A6" s="8"/>
      <c r="B6" s="8"/>
      <c r="C6" s="6">
        <v>4</v>
      </c>
      <c r="D6" s="6" t="s">
        <v>19</v>
      </c>
      <c r="E6" s="6" t="s">
        <v>12</v>
      </c>
      <c r="F6" s="6" t="s">
        <v>18</v>
      </c>
      <c r="G6" s="6">
        <v>27</v>
      </c>
      <c r="H6" s="8"/>
      <c r="I6" s="18"/>
      <c r="J6" s="19"/>
    </row>
    <row r="7" s="2" customFormat="1" ht="15" customHeight="1" spans="1:10">
      <c r="A7" s="8"/>
      <c r="B7" s="8"/>
      <c r="C7" s="6">
        <v>5</v>
      </c>
      <c r="D7" s="6" t="s">
        <v>20</v>
      </c>
      <c r="E7" s="6" t="s">
        <v>12</v>
      </c>
      <c r="F7" s="6" t="s">
        <v>21</v>
      </c>
      <c r="G7" s="6">
        <v>34</v>
      </c>
      <c r="H7" s="8"/>
      <c r="I7" s="18"/>
      <c r="J7" s="19"/>
    </row>
    <row r="8" s="2" customFormat="1" ht="15" customHeight="1" spans="1:10">
      <c r="A8" s="8"/>
      <c r="B8" s="8"/>
      <c r="C8" s="6">
        <v>6</v>
      </c>
      <c r="D8" s="6" t="s">
        <v>22</v>
      </c>
      <c r="E8" s="6" t="s">
        <v>12</v>
      </c>
      <c r="F8" s="6" t="s">
        <v>23</v>
      </c>
      <c r="G8" s="6">
        <v>31</v>
      </c>
      <c r="H8" s="8"/>
      <c r="I8" s="18"/>
      <c r="J8" s="19"/>
    </row>
    <row r="9" s="2" customFormat="1" ht="15" customHeight="1" spans="1:10">
      <c r="A9" s="8"/>
      <c r="B9" s="8"/>
      <c r="C9" s="6">
        <v>7</v>
      </c>
      <c r="D9" s="6" t="s">
        <v>24</v>
      </c>
      <c r="E9" s="6" t="s">
        <v>12</v>
      </c>
      <c r="F9" s="6" t="s">
        <v>23</v>
      </c>
      <c r="G9" s="6">
        <v>33</v>
      </c>
      <c r="H9" s="8"/>
      <c r="I9" s="18"/>
      <c r="J9" s="19"/>
    </row>
    <row r="10" s="2" customFormat="1" ht="15" customHeight="1" spans="1:10">
      <c r="A10" s="8"/>
      <c r="B10" s="8"/>
      <c r="C10" s="6">
        <v>8</v>
      </c>
      <c r="D10" s="6" t="s">
        <v>25</v>
      </c>
      <c r="E10" s="6" t="s">
        <v>12</v>
      </c>
      <c r="F10" s="6" t="s">
        <v>26</v>
      </c>
      <c r="G10" s="6">
        <v>33</v>
      </c>
      <c r="H10" s="8"/>
      <c r="I10" s="18"/>
      <c r="J10" s="19"/>
    </row>
    <row r="11" s="2" customFormat="1" ht="15" customHeight="1" spans="1:10">
      <c r="A11" s="8"/>
      <c r="B11" s="8"/>
      <c r="C11" s="6">
        <v>9</v>
      </c>
      <c r="D11" s="6" t="s">
        <v>27</v>
      </c>
      <c r="E11" s="6" t="s">
        <v>12</v>
      </c>
      <c r="F11" s="6" t="s">
        <v>26</v>
      </c>
      <c r="G11" s="6">
        <v>33</v>
      </c>
      <c r="H11" s="8"/>
      <c r="I11" s="18"/>
      <c r="J11" s="19"/>
    </row>
    <row r="12" s="2" customFormat="1" ht="15" customHeight="1" spans="1:10">
      <c r="A12" s="9">
        <v>2</v>
      </c>
      <c r="B12" s="8"/>
      <c r="C12" s="6">
        <v>10</v>
      </c>
      <c r="D12" s="6" t="s">
        <v>28</v>
      </c>
      <c r="E12" s="6" t="s">
        <v>12</v>
      </c>
      <c r="F12" s="6" t="s">
        <v>29</v>
      </c>
      <c r="G12" s="6">
        <v>29</v>
      </c>
      <c r="H12" s="9">
        <f>SUM(G12:G23)</f>
        <v>300</v>
      </c>
      <c r="I12" s="18"/>
      <c r="J12" s="19"/>
    </row>
    <row r="13" s="2" customFormat="1" ht="15" customHeight="1" spans="1:10">
      <c r="A13" s="9"/>
      <c r="B13" s="8"/>
      <c r="C13" s="6">
        <v>11</v>
      </c>
      <c r="D13" s="6" t="s">
        <v>30</v>
      </c>
      <c r="E13" s="6" t="s">
        <v>12</v>
      </c>
      <c r="F13" s="6" t="s">
        <v>29</v>
      </c>
      <c r="G13" s="6">
        <v>28</v>
      </c>
      <c r="H13" s="9"/>
      <c r="I13" s="18"/>
      <c r="J13" s="19"/>
    </row>
    <row r="14" s="2" customFormat="1" ht="15" customHeight="1" spans="1:10">
      <c r="A14" s="9"/>
      <c r="B14" s="8"/>
      <c r="C14" s="6">
        <v>12</v>
      </c>
      <c r="D14" s="6" t="s">
        <v>31</v>
      </c>
      <c r="E14" s="6" t="s">
        <v>12</v>
      </c>
      <c r="F14" s="6" t="s">
        <v>32</v>
      </c>
      <c r="G14" s="6">
        <v>24</v>
      </c>
      <c r="H14" s="9"/>
      <c r="I14" s="18"/>
      <c r="J14" s="19"/>
    </row>
    <row r="15" s="2" customFormat="1" ht="15" customHeight="1" spans="1:10">
      <c r="A15" s="9"/>
      <c r="B15" s="8"/>
      <c r="C15" s="6">
        <v>13</v>
      </c>
      <c r="D15" s="6" t="s">
        <v>33</v>
      </c>
      <c r="E15" s="6" t="s">
        <v>12</v>
      </c>
      <c r="F15" s="6" t="s">
        <v>32</v>
      </c>
      <c r="G15" s="6">
        <v>25</v>
      </c>
      <c r="H15" s="9"/>
      <c r="I15" s="18"/>
      <c r="J15" s="19"/>
    </row>
    <row r="16" s="2" customFormat="1" ht="15" customHeight="1" spans="1:10">
      <c r="A16" s="9"/>
      <c r="B16" s="8"/>
      <c r="C16" s="6">
        <v>14</v>
      </c>
      <c r="D16" s="6" t="s">
        <v>34</v>
      </c>
      <c r="E16" s="6" t="s">
        <v>12</v>
      </c>
      <c r="F16" s="6" t="s">
        <v>35</v>
      </c>
      <c r="G16" s="6">
        <v>24</v>
      </c>
      <c r="H16" s="9"/>
      <c r="I16" s="18"/>
      <c r="J16" s="19"/>
    </row>
    <row r="17" s="2" customFormat="1" ht="15" customHeight="1" spans="1:10">
      <c r="A17" s="9"/>
      <c r="B17" s="8"/>
      <c r="C17" s="6">
        <v>15</v>
      </c>
      <c r="D17" s="6" t="s">
        <v>36</v>
      </c>
      <c r="E17" s="6" t="s">
        <v>12</v>
      </c>
      <c r="F17" s="6" t="s">
        <v>35</v>
      </c>
      <c r="G17" s="6">
        <v>25</v>
      </c>
      <c r="H17" s="9"/>
      <c r="I17" s="18"/>
      <c r="J17" s="19"/>
    </row>
    <row r="18" s="2" customFormat="1" ht="15" customHeight="1" spans="1:10">
      <c r="A18" s="9"/>
      <c r="B18" s="8"/>
      <c r="C18" s="6">
        <v>16</v>
      </c>
      <c r="D18" s="6" t="s">
        <v>37</v>
      </c>
      <c r="E18" s="6" t="s">
        <v>12</v>
      </c>
      <c r="F18" s="6" t="s">
        <v>38</v>
      </c>
      <c r="G18" s="6">
        <v>27</v>
      </c>
      <c r="H18" s="9"/>
      <c r="I18" s="18"/>
      <c r="J18" s="19"/>
    </row>
    <row r="19" s="2" customFormat="1" ht="15" customHeight="1" spans="1:10">
      <c r="A19" s="9"/>
      <c r="B19" s="8"/>
      <c r="C19" s="6">
        <v>17</v>
      </c>
      <c r="D19" s="6" t="s">
        <v>39</v>
      </c>
      <c r="E19" s="6" t="s">
        <v>12</v>
      </c>
      <c r="F19" s="6" t="s">
        <v>38</v>
      </c>
      <c r="G19" s="6">
        <v>24</v>
      </c>
      <c r="H19" s="9"/>
      <c r="I19" s="18"/>
      <c r="J19" s="19"/>
    </row>
    <row r="20" s="2" customFormat="1" ht="15" customHeight="1" spans="1:10">
      <c r="A20" s="9"/>
      <c r="B20" s="8"/>
      <c r="C20" s="6">
        <v>18</v>
      </c>
      <c r="D20" s="6" t="s">
        <v>40</v>
      </c>
      <c r="E20" s="6" t="s">
        <v>12</v>
      </c>
      <c r="F20" s="6" t="s">
        <v>38</v>
      </c>
      <c r="G20" s="6">
        <v>23</v>
      </c>
      <c r="H20" s="9"/>
      <c r="I20" s="18"/>
      <c r="J20" s="19"/>
    </row>
    <row r="21" s="2" customFormat="1" ht="15" customHeight="1" spans="1:10">
      <c r="A21" s="9"/>
      <c r="B21" s="8"/>
      <c r="C21" s="6">
        <v>19</v>
      </c>
      <c r="D21" s="6" t="s">
        <v>41</v>
      </c>
      <c r="E21" s="6" t="s">
        <v>12</v>
      </c>
      <c r="F21" s="6" t="s">
        <v>38</v>
      </c>
      <c r="G21" s="6">
        <v>24</v>
      </c>
      <c r="H21" s="9"/>
      <c r="I21" s="18"/>
      <c r="J21" s="19"/>
    </row>
    <row r="22" s="2" customFormat="1" ht="15" customHeight="1" spans="1:10">
      <c r="A22" s="9"/>
      <c r="B22" s="8"/>
      <c r="C22" s="6">
        <v>20</v>
      </c>
      <c r="D22" s="6" t="s">
        <v>42</v>
      </c>
      <c r="E22" s="6" t="s">
        <v>12</v>
      </c>
      <c r="F22" s="6" t="s">
        <v>43</v>
      </c>
      <c r="G22" s="6">
        <v>24</v>
      </c>
      <c r="H22" s="9"/>
      <c r="I22" s="18"/>
      <c r="J22" s="19"/>
    </row>
    <row r="23" s="2" customFormat="1" ht="15" customHeight="1" spans="1:10">
      <c r="A23" s="9"/>
      <c r="B23" s="10"/>
      <c r="C23" s="6">
        <v>21</v>
      </c>
      <c r="D23" s="6" t="s">
        <v>44</v>
      </c>
      <c r="E23" s="6" t="s">
        <v>12</v>
      </c>
      <c r="F23" s="6" t="s">
        <v>43</v>
      </c>
      <c r="G23" s="6">
        <v>23</v>
      </c>
      <c r="H23" s="9"/>
      <c r="I23" s="20"/>
      <c r="J23" s="19"/>
    </row>
    <row r="24" s="1" customFormat="1" ht="15" customHeight="1" spans="1:10">
      <c r="A24" s="11">
        <v>3</v>
      </c>
      <c r="B24" s="12">
        <v>2</v>
      </c>
      <c r="C24" s="13">
        <v>22</v>
      </c>
      <c r="D24" s="13" t="s">
        <v>45</v>
      </c>
      <c r="E24" s="13" t="s">
        <v>46</v>
      </c>
      <c r="F24" s="13" t="s">
        <v>47</v>
      </c>
      <c r="G24" s="13">
        <v>28</v>
      </c>
      <c r="H24" s="11">
        <f>SUM(G24:G32)</f>
        <v>276</v>
      </c>
      <c r="I24" s="21" t="s">
        <v>48</v>
      </c>
      <c r="J24" s="19"/>
    </row>
    <row r="25" s="1" customFormat="1" ht="15" customHeight="1" spans="1:10">
      <c r="A25" s="11"/>
      <c r="B25" s="14"/>
      <c r="C25" s="13">
        <v>23</v>
      </c>
      <c r="D25" s="13" t="s">
        <v>49</v>
      </c>
      <c r="E25" s="13" t="s">
        <v>46</v>
      </c>
      <c r="F25" s="13" t="s">
        <v>47</v>
      </c>
      <c r="G25" s="13">
        <v>28</v>
      </c>
      <c r="H25" s="11"/>
      <c r="I25" s="22"/>
      <c r="J25" s="19"/>
    </row>
    <row r="26" s="1" customFormat="1" ht="15" customHeight="1" spans="1:10">
      <c r="A26" s="11"/>
      <c r="B26" s="14"/>
      <c r="C26" s="13">
        <v>24</v>
      </c>
      <c r="D26" s="13" t="s">
        <v>50</v>
      </c>
      <c r="E26" s="13" t="s">
        <v>46</v>
      </c>
      <c r="F26" s="13" t="s">
        <v>51</v>
      </c>
      <c r="G26" s="13">
        <v>41</v>
      </c>
      <c r="H26" s="11"/>
      <c r="I26" s="22"/>
      <c r="J26" s="19"/>
    </row>
    <row r="27" s="1" customFormat="1" ht="15" customHeight="1" spans="1:10">
      <c r="A27" s="11"/>
      <c r="B27" s="14"/>
      <c r="C27" s="13">
        <v>25</v>
      </c>
      <c r="D27" s="13" t="s">
        <v>52</v>
      </c>
      <c r="E27" s="13" t="s">
        <v>46</v>
      </c>
      <c r="F27" s="13" t="s">
        <v>53</v>
      </c>
      <c r="G27" s="13">
        <v>34</v>
      </c>
      <c r="H27" s="11"/>
      <c r="I27" s="22"/>
      <c r="J27" s="19"/>
    </row>
    <row r="28" s="1" customFormat="1" ht="15" customHeight="1" spans="1:10">
      <c r="A28" s="11"/>
      <c r="B28" s="14"/>
      <c r="C28" s="13">
        <v>26</v>
      </c>
      <c r="D28" s="13" t="s">
        <v>54</v>
      </c>
      <c r="E28" s="13" t="s">
        <v>46</v>
      </c>
      <c r="F28" s="13" t="s">
        <v>55</v>
      </c>
      <c r="G28" s="13">
        <v>28</v>
      </c>
      <c r="H28" s="11"/>
      <c r="I28" s="22"/>
      <c r="J28" s="19"/>
    </row>
    <row r="29" s="1" customFormat="1" ht="15" customHeight="1" spans="1:10">
      <c r="A29" s="11"/>
      <c r="B29" s="14"/>
      <c r="C29" s="13">
        <v>27</v>
      </c>
      <c r="D29" s="13" t="s">
        <v>56</v>
      </c>
      <c r="E29" s="13" t="s">
        <v>46</v>
      </c>
      <c r="F29" s="13" t="s">
        <v>55</v>
      </c>
      <c r="G29" s="13">
        <v>30</v>
      </c>
      <c r="H29" s="11"/>
      <c r="I29" s="22"/>
      <c r="J29" s="19"/>
    </row>
    <row r="30" s="1" customFormat="1" ht="15" customHeight="1" spans="1:10">
      <c r="A30" s="11"/>
      <c r="B30" s="14"/>
      <c r="C30" s="13">
        <v>28</v>
      </c>
      <c r="D30" s="13" t="s">
        <v>57</v>
      </c>
      <c r="E30" s="13" t="s">
        <v>46</v>
      </c>
      <c r="F30" s="13" t="s">
        <v>58</v>
      </c>
      <c r="G30" s="13">
        <v>30</v>
      </c>
      <c r="H30" s="11"/>
      <c r="I30" s="22"/>
      <c r="J30" s="19"/>
    </row>
    <row r="31" s="1" customFormat="1" ht="15" customHeight="1" spans="1:10">
      <c r="A31" s="11"/>
      <c r="B31" s="14"/>
      <c r="C31" s="13">
        <v>29</v>
      </c>
      <c r="D31" s="13" t="s">
        <v>59</v>
      </c>
      <c r="E31" s="13" t="s">
        <v>46</v>
      </c>
      <c r="F31" s="13" t="s">
        <v>58</v>
      </c>
      <c r="G31" s="13">
        <v>29</v>
      </c>
      <c r="H31" s="11"/>
      <c r="I31" s="22"/>
      <c r="J31" s="19"/>
    </row>
    <row r="32" s="1" customFormat="1" ht="15" customHeight="1" spans="1:10">
      <c r="A32" s="11"/>
      <c r="B32" s="14"/>
      <c r="C32" s="13">
        <v>30</v>
      </c>
      <c r="D32" s="13" t="s">
        <v>60</v>
      </c>
      <c r="E32" s="13" t="s">
        <v>46</v>
      </c>
      <c r="F32" s="13" t="s">
        <v>58</v>
      </c>
      <c r="G32" s="13">
        <v>28</v>
      </c>
      <c r="H32" s="11"/>
      <c r="I32" s="22"/>
      <c r="J32" s="19"/>
    </row>
    <row r="33" s="1" customFormat="1" ht="15" customHeight="1" spans="1:10">
      <c r="A33" s="11">
        <v>4</v>
      </c>
      <c r="B33" s="14"/>
      <c r="C33" s="13">
        <v>31</v>
      </c>
      <c r="D33" s="13" t="s">
        <v>61</v>
      </c>
      <c r="E33" s="13" t="s">
        <v>46</v>
      </c>
      <c r="F33" s="13" t="s">
        <v>62</v>
      </c>
      <c r="G33" s="13">
        <v>37</v>
      </c>
      <c r="H33" s="11">
        <f>SUM(G33:G40)</f>
        <v>264</v>
      </c>
      <c r="I33" s="22"/>
      <c r="J33" s="19"/>
    </row>
    <row r="34" s="1" customFormat="1" ht="15" customHeight="1" spans="1:10">
      <c r="A34" s="11"/>
      <c r="B34" s="14"/>
      <c r="C34" s="13">
        <v>32</v>
      </c>
      <c r="D34" s="13" t="s">
        <v>63</v>
      </c>
      <c r="E34" s="13" t="s">
        <v>46</v>
      </c>
      <c r="F34" s="13" t="s">
        <v>62</v>
      </c>
      <c r="G34" s="13">
        <v>35</v>
      </c>
      <c r="H34" s="11"/>
      <c r="I34" s="22"/>
      <c r="J34" s="19"/>
    </row>
    <row r="35" s="1" customFormat="1" ht="15" customHeight="1" spans="1:10">
      <c r="A35" s="11"/>
      <c r="B35" s="14"/>
      <c r="C35" s="13">
        <v>33</v>
      </c>
      <c r="D35" s="13" t="s">
        <v>64</v>
      </c>
      <c r="E35" s="13" t="s">
        <v>46</v>
      </c>
      <c r="F35" s="13" t="s">
        <v>65</v>
      </c>
      <c r="G35" s="13">
        <v>35</v>
      </c>
      <c r="H35" s="11"/>
      <c r="I35" s="22"/>
      <c r="J35" s="19"/>
    </row>
    <row r="36" s="1" customFormat="1" ht="15" customHeight="1" spans="1:10">
      <c r="A36" s="11"/>
      <c r="B36" s="14"/>
      <c r="C36" s="13">
        <v>34</v>
      </c>
      <c r="D36" s="13" t="s">
        <v>66</v>
      </c>
      <c r="E36" s="13" t="s">
        <v>46</v>
      </c>
      <c r="F36" s="13" t="s">
        <v>65</v>
      </c>
      <c r="G36" s="13">
        <v>30</v>
      </c>
      <c r="H36" s="11"/>
      <c r="I36" s="22"/>
      <c r="J36" s="19"/>
    </row>
    <row r="37" s="1" customFormat="1" ht="15" customHeight="1" spans="1:10">
      <c r="A37" s="11"/>
      <c r="B37" s="14"/>
      <c r="C37" s="13">
        <v>35</v>
      </c>
      <c r="D37" s="13" t="s">
        <v>67</v>
      </c>
      <c r="E37" s="13" t="s">
        <v>46</v>
      </c>
      <c r="F37" s="13" t="s">
        <v>68</v>
      </c>
      <c r="G37" s="13">
        <v>36</v>
      </c>
      <c r="H37" s="11"/>
      <c r="I37" s="22"/>
      <c r="J37" s="19"/>
    </row>
    <row r="38" s="1" customFormat="1" ht="15" customHeight="1" spans="1:10">
      <c r="A38" s="11"/>
      <c r="B38" s="14"/>
      <c r="C38" s="13">
        <v>36</v>
      </c>
      <c r="D38" s="13" t="s">
        <v>69</v>
      </c>
      <c r="E38" s="13" t="s">
        <v>46</v>
      </c>
      <c r="F38" s="13" t="s">
        <v>68</v>
      </c>
      <c r="G38" s="13">
        <v>31</v>
      </c>
      <c r="H38" s="11"/>
      <c r="I38" s="22"/>
      <c r="J38" s="19"/>
    </row>
    <row r="39" s="1" customFormat="1" ht="15" customHeight="1" spans="1:10">
      <c r="A39" s="11"/>
      <c r="B39" s="14"/>
      <c r="C39" s="13">
        <v>37</v>
      </c>
      <c r="D39" s="13" t="s">
        <v>70</v>
      </c>
      <c r="E39" s="13" t="s">
        <v>46</v>
      </c>
      <c r="F39" s="13" t="s">
        <v>71</v>
      </c>
      <c r="G39" s="13">
        <v>29</v>
      </c>
      <c r="H39" s="11"/>
      <c r="I39" s="22"/>
      <c r="J39" s="19"/>
    </row>
    <row r="40" s="1" customFormat="1" ht="15" customHeight="1" spans="1:10">
      <c r="A40" s="11"/>
      <c r="B40" s="15"/>
      <c r="C40" s="13">
        <v>38</v>
      </c>
      <c r="D40" s="13" t="s">
        <v>72</v>
      </c>
      <c r="E40" s="13" t="s">
        <v>46</v>
      </c>
      <c r="F40" s="13" t="s">
        <v>71</v>
      </c>
      <c r="G40" s="13">
        <v>31</v>
      </c>
      <c r="H40" s="11"/>
      <c r="I40" s="23"/>
      <c r="J40" s="24"/>
    </row>
    <row r="41" s="2" customFormat="1" ht="15" customHeight="1" spans="1:10">
      <c r="A41" s="9">
        <v>5</v>
      </c>
      <c r="B41" s="5">
        <v>3</v>
      </c>
      <c r="C41" s="6">
        <v>39</v>
      </c>
      <c r="D41" s="6" t="s">
        <v>73</v>
      </c>
      <c r="E41" s="6" t="s">
        <v>74</v>
      </c>
      <c r="F41" s="6" t="s">
        <v>75</v>
      </c>
      <c r="G41" s="6">
        <v>33</v>
      </c>
      <c r="H41" s="9">
        <f>SUM(G41:G50)</f>
        <v>278</v>
      </c>
      <c r="I41" s="25" t="s">
        <v>76</v>
      </c>
      <c r="J41" s="26" t="s">
        <v>77</v>
      </c>
    </row>
    <row r="42" s="2" customFormat="1" ht="15" customHeight="1" spans="1:10">
      <c r="A42" s="9"/>
      <c r="B42" s="8"/>
      <c r="C42" s="6">
        <v>40</v>
      </c>
      <c r="D42" s="6" t="s">
        <v>78</v>
      </c>
      <c r="E42" s="6" t="s">
        <v>74</v>
      </c>
      <c r="F42" s="6" t="s">
        <v>75</v>
      </c>
      <c r="G42" s="6">
        <v>33</v>
      </c>
      <c r="H42" s="9"/>
      <c r="I42" s="18"/>
      <c r="J42" s="27"/>
    </row>
    <row r="43" s="2" customFormat="1" ht="15" customHeight="1" spans="1:10">
      <c r="A43" s="9"/>
      <c r="B43" s="8"/>
      <c r="C43" s="6">
        <v>41</v>
      </c>
      <c r="D43" s="6" t="s">
        <v>79</v>
      </c>
      <c r="E43" s="6" t="s">
        <v>74</v>
      </c>
      <c r="F43" s="6" t="s">
        <v>80</v>
      </c>
      <c r="G43" s="6">
        <v>33</v>
      </c>
      <c r="H43" s="9"/>
      <c r="I43" s="18"/>
      <c r="J43" s="27"/>
    </row>
    <row r="44" s="2" customFormat="1" ht="15" customHeight="1" spans="1:10">
      <c r="A44" s="9"/>
      <c r="B44" s="8"/>
      <c r="C44" s="6">
        <v>42</v>
      </c>
      <c r="D44" s="6" t="s">
        <v>81</v>
      </c>
      <c r="E44" s="6" t="s">
        <v>74</v>
      </c>
      <c r="F44" s="6" t="s">
        <v>82</v>
      </c>
      <c r="G44" s="6">
        <v>30</v>
      </c>
      <c r="H44" s="9"/>
      <c r="I44" s="18"/>
      <c r="J44" s="27"/>
    </row>
    <row r="45" s="2" customFormat="1" ht="15" customHeight="1" spans="1:10">
      <c r="A45" s="9"/>
      <c r="B45" s="8"/>
      <c r="C45" s="6">
        <v>43</v>
      </c>
      <c r="D45" s="6" t="s">
        <v>83</v>
      </c>
      <c r="E45" s="6" t="s">
        <v>74</v>
      </c>
      <c r="F45" s="6" t="s">
        <v>82</v>
      </c>
      <c r="G45" s="6">
        <v>28</v>
      </c>
      <c r="H45" s="9"/>
      <c r="I45" s="18"/>
      <c r="J45" s="27"/>
    </row>
    <row r="46" s="2" customFormat="1" ht="15" customHeight="1" spans="1:10">
      <c r="A46" s="9"/>
      <c r="B46" s="8"/>
      <c r="C46" s="6">
        <v>44</v>
      </c>
      <c r="D46" s="6" t="s">
        <v>84</v>
      </c>
      <c r="E46" s="6" t="s">
        <v>74</v>
      </c>
      <c r="F46" s="6" t="s">
        <v>82</v>
      </c>
      <c r="G46" s="6">
        <v>28</v>
      </c>
      <c r="H46" s="9"/>
      <c r="I46" s="18"/>
      <c r="J46" s="27"/>
    </row>
    <row r="47" s="2" customFormat="1" ht="15" customHeight="1" spans="1:10">
      <c r="A47" s="9"/>
      <c r="B47" s="8"/>
      <c r="C47" s="6">
        <v>45</v>
      </c>
      <c r="D47" s="6" t="s">
        <v>85</v>
      </c>
      <c r="E47" s="6" t="s">
        <v>74</v>
      </c>
      <c r="F47" s="6" t="s">
        <v>86</v>
      </c>
      <c r="G47" s="6">
        <v>15</v>
      </c>
      <c r="H47" s="9"/>
      <c r="I47" s="18"/>
      <c r="J47" s="27"/>
    </row>
    <row r="48" s="2" customFormat="1" ht="15" customHeight="1" spans="1:10">
      <c r="A48" s="9"/>
      <c r="B48" s="8"/>
      <c r="C48" s="6">
        <v>46</v>
      </c>
      <c r="D48" s="6" t="s">
        <v>87</v>
      </c>
      <c r="E48" s="6" t="s">
        <v>74</v>
      </c>
      <c r="F48" s="6" t="s">
        <v>88</v>
      </c>
      <c r="G48" s="6">
        <v>26</v>
      </c>
      <c r="H48" s="9"/>
      <c r="I48" s="18"/>
      <c r="J48" s="27"/>
    </row>
    <row r="49" s="2" customFormat="1" ht="15" customHeight="1" spans="1:10">
      <c r="A49" s="9"/>
      <c r="B49" s="8"/>
      <c r="C49" s="6">
        <v>47</v>
      </c>
      <c r="D49" s="6" t="s">
        <v>89</v>
      </c>
      <c r="E49" s="6" t="s">
        <v>74</v>
      </c>
      <c r="F49" s="6" t="s">
        <v>88</v>
      </c>
      <c r="G49" s="6">
        <v>23</v>
      </c>
      <c r="H49" s="9"/>
      <c r="I49" s="18"/>
      <c r="J49" s="27"/>
    </row>
    <row r="50" s="2" customFormat="1" ht="15" customHeight="1" spans="1:10">
      <c r="A50" s="9"/>
      <c r="B50" s="8"/>
      <c r="C50" s="6">
        <v>48</v>
      </c>
      <c r="D50" s="6" t="s">
        <v>90</v>
      </c>
      <c r="E50" s="6" t="s">
        <v>74</v>
      </c>
      <c r="F50" s="6" t="s">
        <v>91</v>
      </c>
      <c r="G50" s="6">
        <v>29</v>
      </c>
      <c r="H50" s="9"/>
      <c r="I50" s="18"/>
      <c r="J50" s="27"/>
    </row>
    <row r="51" s="2" customFormat="1" ht="15" customHeight="1" spans="1:10">
      <c r="A51" s="9">
        <v>6</v>
      </c>
      <c r="B51" s="8"/>
      <c r="C51" s="6">
        <v>49</v>
      </c>
      <c r="D51" s="6" t="s">
        <v>92</v>
      </c>
      <c r="E51" s="6" t="s">
        <v>74</v>
      </c>
      <c r="F51" s="6" t="s">
        <v>91</v>
      </c>
      <c r="G51" s="6">
        <v>26</v>
      </c>
      <c r="H51" s="9">
        <f>SUM(G51:G56)</f>
        <v>179</v>
      </c>
      <c r="I51" s="18"/>
      <c r="J51" s="27"/>
    </row>
    <row r="52" s="2" customFormat="1" ht="15" customHeight="1" spans="1:10">
      <c r="A52" s="9"/>
      <c r="B52" s="8"/>
      <c r="C52" s="6">
        <v>50</v>
      </c>
      <c r="D52" s="6" t="s">
        <v>93</v>
      </c>
      <c r="E52" s="6" t="s">
        <v>74</v>
      </c>
      <c r="F52" s="6" t="s">
        <v>94</v>
      </c>
      <c r="G52" s="6">
        <v>33</v>
      </c>
      <c r="H52" s="9"/>
      <c r="I52" s="18"/>
      <c r="J52" s="27"/>
    </row>
    <row r="53" s="2" customFormat="1" ht="15" customHeight="1" spans="1:10">
      <c r="A53" s="9"/>
      <c r="B53" s="8"/>
      <c r="C53" s="6">
        <v>51</v>
      </c>
      <c r="D53" s="6" t="s">
        <v>95</v>
      </c>
      <c r="E53" s="6" t="s">
        <v>96</v>
      </c>
      <c r="F53" s="6" t="s">
        <v>97</v>
      </c>
      <c r="G53" s="6">
        <v>31</v>
      </c>
      <c r="H53" s="9"/>
      <c r="I53" s="18"/>
      <c r="J53" s="27"/>
    </row>
    <row r="54" s="2" customFormat="1" ht="15" customHeight="1" spans="1:10">
      <c r="A54" s="9"/>
      <c r="B54" s="8"/>
      <c r="C54" s="6">
        <v>52</v>
      </c>
      <c r="D54" s="6" t="s">
        <v>98</v>
      </c>
      <c r="E54" s="6" t="s">
        <v>96</v>
      </c>
      <c r="F54" s="6" t="s">
        <v>97</v>
      </c>
      <c r="G54" s="6">
        <v>30</v>
      </c>
      <c r="H54" s="9"/>
      <c r="I54" s="18"/>
      <c r="J54" s="27"/>
    </row>
    <row r="55" s="2" customFormat="1" ht="15" customHeight="1" spans="1:10">
      <c r="A55" s="9"/>
      <c r="B55" s="8"/>
      <c r="C55" s="6">
        <v>53</v>
      </c>
      <c r="D55" s="6" t="s">
        <v>99</v>
      </c>
      <c r="E55" s="6" t="s">
        <v>96</v>
      </c>
      <c r="F55" s="6" t="s">
        <v>97</v>
      </c>
      <c r="G55" s="6">
        <v>31</v>
      </c>
      <c r="H55" s="9"/>
      <c r="I55" s="18"/>
      <c r="J55" s="27"/>
    </row>
    <row r="56" s="2" customFormat="1" ht="15" customHeight="1" spans="1:10">
      <c r="A56" s="9"/>
      <c r="B56" s="10"/>
      <c r="C56" s="6">
        <v>54</v>
      </c>
      <c r="D56" s="6" t="s">
        <v>100</v>
      </c>
      <c r="E56" s="6" t="s">
        <v>96</v>
      </c>
      <c r="F56" s="6" t="s">
        <v>97</v>
      </c>
      <c r="G56" s="6">
        <v>28</v>
      </c>
      <c r="H56" s="9"/>
      <c r="I56" s="20"/>
      <c r="J56" s="27"/>
    </row>
    <row r="57" s="1" customFormat="1" ht="15" customHeight="1" spans="1:10">
      <c r="A57" s="11">
        <v>7</v>
      </c>
      <c r="B57" s="12">
        <v>4</v>
      </c>
      <c r="C57" s="13">
        <v>55</v>
      </c>
      <c r="D57" s="13" t="s">
        <v>101</v>
      </c>
      <c r="E57" s="13" t="s">
        <v>102</v>
      </c>
      <c r="F57" s="13" t="s">
        <v>103</v>
      </c>
      <c r="G57" s="13">
        <v>30</v>
      </c>
      <c r="H57" s="11">
        <f>SUM(G57:G62)</f>
        <v>180</v>
      </c>
      <c r="I57" s="21" t="s">
        <v>104</v>
      </c>
      <c r="J57" s="27"/>
    </row>
    <row r="58" s="1" customFormat="1" ht="15" customHeight="1" spans="1:10">
      <c r="A58" s="11"/>
      <c r="B58" s="14"/>
      <c r="C58" s="13">
        <v>56</v>
      </c>
      <c r="D58" s="13" t="s">
        <v>105</v>
      </c>
      <c r="E58" s="13" t="s">
        <v>102</v>
      </c>
      <c r="F58" s="13" t="s">
        <v>103</v>
      </c>
      <c r="G58" s="13">
        <v>30</v>
      </c>
      <c r="H58" s="11"/>
      <c r="I58" s="22"/>
      <c r="J58" s="27"/>
    </row>
    <row r="59" s="1" customFormat="1" ht="15" customHeight="1" spans="1:10">
      <c r="A59" s="11"/>
      <c r="B59" s="14"/>
      <c r="C59" s="13">
        <v>57</v>
      </c>
      <c r="D59" s="13" t="s">
        <v>106</v>
      </c>
      <c r="E59" s="13" t="s">
        <v>102</v>
      </c>
      <c r="F59" s="13" t="s">
        <v>103</v>
      </c>
      <c r="G59" s="13">
        <v>30</v>
      </c>
      <c r="H59" s="11"/>
      <c r="I59" s="22"/>
      <c r="J59" s="27"/>
    </row>
    <row r="60" s="1" customFormat="1" ht="15" customHeight="1" spans="1:10">
      <c r="A60" s="11"/>
      <c r="B60" s="14"/>
      <c r="C60" s="13">
        <v>58</v>
      </c>
      <c r="D60" s="13" t="s">
        <v>107</v>
      </c>
      <c r="E60" s="13" t="s">
        <v>102</v>
      </c>
      <c r="F60" s="13" t="s">
        <v>108</v>
      </c>
      <c r="G60" s="13">
        <v>30</v>
      </c>
      <c r="H60" s="11"/>
      <c r="I60" s="22"/>
      <c r="J60" s="27"/>
    </row>
    <row r="61" s="1" customFormat="1" ht="15" customHeight="1" spans="1:10">
      <c r="A61" s="11"/>
      <c r="B61" s="14"/>
      <c r="C61" s="13">
        <v>59</v>
      </c>
      <c r="D61" s="13" t="s">
        <v>109</v>
      </c>
      <c r="E61" s="13" t="s">
        <v>102</v>
      </c>
      <c r="F61" s="13" t="s">
        <v>108</v>
      </c>
      <c r="G61" s="13">
        <v>30</v>
      </c>
      <c r="H61" s="11"/>
      <c r="I61" s="22"/>
      <c r="J61" s="27"/>
    </row>
    <row r="62" s="1" customFormat="1" ht="15" customHeight="1" spans="1:10">
      <c r="A62" s="11"/>
      <c r="B62" s="14"/>
      <c r="C62" s="13">
        <v>60</v>
      </c>
      <c r="D62" s="13" t="s">
        <v>110</v>
      </c>
      <c r="E62" s="13" t="s">
        <v>102</v>
      </c>
      <c r="F62" s="13" t="s">
        <v>108</v>
      </c>
      <c r="G62" s="13">
        <v>30</v>
      </c>
      <c r="H62" s="11"/>
      <c r="I62" s="22"/>
      <c r="J62" s="27"/>
    </row>
    <row r="63" s="1" customFormat="1" ht="15" customHeight="1" spans="1:10">
      <c r="A63" s="12">
        <v>8</v>
      </c>
      <c r="B63" s="14"/>
      <c r="C63" s="13">
        <v>61</v>
      </c>
      <c r="D63" s="13" t="s">
        <v>111</v>
      </c>
      <c r="E63" s="13" t="s">
        <v>112</v>
      </c>
      <c r="F63" s="13" t="s">
        <v>113</v>
      </c>
      <c r="G63" s="13">
        <v>29</v>
      </c>
      <c r="H63" s="12">
        <f>SUM(G63:G72)</f>
        <v>234</v>
      </c>
      <c r="I63" s="22"/>
      <c r="J63" s="27"/>
    </row>
    <row r="64" s="1" customFormat="1" ht="15" customHeight="1" spans="1:10">
      <c r="A64" s="14"/>
      <c r="B64" s="14"/>
      <c r="C64" s="13">
        <v>62</v>
      </c>
      <c r="D64" s="13" t="s">
        <v>114</v>
      </c>
      <c r="E64" s="13" t="s">
        <v>112</v>
      </c>
      <c r="F64" s="13" t="s">
        <v>113</v>
      </c>
      <c r="G64" s="13">
        <v>29</v>
      </c>
      <c r="H64" s="14"/>
      <c r="I64" s="22"/>
      <c r="J64" s="27"/>
    </row>
    <row r="65" s="1" customFormat="1" ht="15" customHeight="1" spans="1:10">
      <c r="A65" s="14"/>
      <c r="B65" s="14"/>
      <c r="C65" s="13">
        <v>63</v>
      </c>
      <c r="D65" s="13" t="s">
        <v>115</v>
      </c>
      <c r="E65" s="13" t="s">
        <v>112</v>
      </c>
      <c r="F65" s="13" t="s">
        <v>116</v>
      </c>
      <c r="G65" s="13">
        <v>27</v>
      </c>
      <c r="H65" s="14"/>
      <c r="I65" s="22"/>
      <c r="J65" s="27"/>
    </row>
    <row r="66" s="1" customFormat="1" ht="15" customHeight="1" spans="1:10">
      <c r="A66" s="14"/>
      <c r="B66" s="14"/>
      <c r="C66" s="13">
        <v>64</v>
      </c>
      <c r="D66" s="13" t="s">
        <v>117</v>
      </c>
      <c r="E66" s="13" t="s">
        <v>112</v>
      </c>
      <c r="F66" s="13" t="s">
        <v>118</v>
      </c>
      <c r="G66" s="13">
        <v>23</v>
      </c>
      <c r="H66" s="14"/>
      <c r="I66" s="22"/>
      <c r="J66" s="27"/>
    </row>
    <row r="67" s="1" customFormat="1" ht="15" customHeight="1" spans="1:10">
      <c r="A67" s="14"/>
      <c r="B67" s="14"/>
      <c r="C67" s="13">
        <v>65</v>
      </c>
      <c r="D67" s="13" t="s">
        <v>119</v>
      </c>
      <c r="E67" s="13" t="s">
        <v>112</v>
      </c>
      <c r="F67" s="13" t="s">
        <v>118</v>
      </c>
      <c r="G67" s="13">
        <v>18</v>
      </c>
      <c r="H67" s="14"/>
      <c r="I67" s="22"/>
      <c r="J67" s="27"/>
    </row>
    <row r="68" s="1" customFormat="1" ht="15" customHeight="1" spans="1:10">
      <c r="A68" s="14"/>
      <c r="B68" s="14"/>
      <c r="C68" s="13">
        <v>66</v>
      </c>
      <c r="D68" s="13" t="s">
        <v>120</v>
      </c>
      <c r="E68" s="13" t="s">
        <v>112</v>
      </c>
      <c r="F68" s="13" t="s">
        <v>118</v>
      </c>
      <c r="G68" s="13">
        <v>17</v>
      </c>
      <c r="H68" s="14"/>
      <c r="I68" s="22"/>
      <c r="J68" s="27"/>
    </row>
    <row r="69" s="1" customFormat="1" ht="15" customHeight="1" spans="1:10">
      <c r="A69" s="14"/>
      <c r="B69" s="14"/>
      <c r="C69" s="13">
        <v>67</v>
      </c>
      <c r="D69" s="13" t="s">
        <v>121</v>
      </c>
      <c r="E69" s="13" t="s">
        <v>112</v>
      </c>
      <c r="F69" s="13" t="s">
        <v>118</v>
      </c>
      <c r="G69" s="13">
        <v>13</v>
      </c>
      <c r="H69" s="14"/>
      <c r="I69" s="22"/>
      <c r="J69" s="27"/>
    </row>
    <row r="70" s="1" customFormat="1" ht="15" customHeight="1" spans="1:10">
      <c r="A70" s="14"/>
      <c r="B70" s="14"/>
      <c r="C70" s="13">
        <v>68</v>
      </c>
      <c r="D70" s="13" t="s">
        <v>122</v>
      </c>
      <c r="E70" s="13" t="s">
        <v>112</v>
      </c>
      <c r="F70" s="13" t="s">
        <v>123</v>
      </c>
      <c r="G70" s="13">
        <v>26</v>
      </c>
      <c r="H70" s="14"/>
      <c r="I70" s="22"/>
      <c r="J70" s="27"/>
    </row>
    <row r="71" s="1" customFormat="1" ht="15" customHeight="1" spans="1:10">
      <c r="A71" s="14"/>
      <c r="B71" s="14"/>
      <c r="C71" s="13">
        <v>69</v>
      </c>
      <c r="D71" s="13" t="s">
        <v>124</v>
      </c>
      <c r="E71" s="13" t="s">
        <v>112</v>
      </c>
      <c r="F71" s="13" t="s">
        <v>123</v>
      </c>
      <c r="G71" s="13">
        <v>26</v>
      </c>
      <c r="H71" s="14"/>
      <c r="I71" s="22"/>
      <c r="J71" s="27"/>
    </row>
    <row r="72" s="1" customFormat="1" ht="15" customHeight="1" spans="1:10">
      <c r="A72" s="15"/>
      <c r="B72" s="15"/>
      <c r="C72" s="13">
        <v>70</v>
      </c>
      <c r="D72" s="28" t="s">
        <v>125</v>
      </c>
      <c r="E72" s="13" t="s">
        <v>112</v>
      </c>
      <c r="F72" s="29" t="s">
        <v>126</v>
      </c>
      <c r="G72" s="13">
        <v>26</v>
      </c>
      <c r="H72" s="15"/>
      <c r="I72" s="23"/>
      <c r="J72" s="31"/>
    </row>
    <row r="73" s="2" customFormat="1" ht="15" customHeight="1" spans="1:10">
      <c r="A73" s="9">
        <v>9</v>
      </c>
      <c r="B73" s="5">
        <v>5</v>
      </c>
      <c r="C73" s="6">
        <v>71</v>
      </c>
      <c r="D73" s="6" t="s">
        <v>127</v>
      </c>
      <c r="E73" s="6" t="s">
        <v>112</v>
      </c>
      <c r="F73" s="6" t="s">
        <v>128</v>
      </c>
      <c r="G73" s="6">
        <v>31</v>
      </c>
      <c r="H73" s="9">
        <f>SUM(G73:G79)</f>
        <v>239</v>
      </c>
      <c r="I73" s="16" t="s">
        <v>129</v>
      </c>
      <c r="J73" s="32" t="s">
        <v>130</v>
      </c>
    </row>
    <row r="74" s="2" customFormat="1" ht="15" customHeight="1" spans="1:10">
      <c r="A74" s="9"/>
      <c r="B74" s="8"/>
      <c r="C74" s="6">
        <v>72</v>
      </c>
      <c r="D74" s="6" t="s">
        <v>131</v>
      </c>
      <c r="E74" s="6" t="s">
        <v>112</v>
      </c>
      <c r="F74" s="6" t="s">
        <v>128</v>
      </c>
      <c r="G74" s="6">
        <v>30</v>
      </c>
      <c r="H74" s="9"/>
      <c r="I74" s="18"/>
      <c r="J74" s="33"/>
    </row>
    <row r="75" s="2" customFormat="1" ht="15" customHeight="1" spans="1:10">
      <c r="A75" s="9"/>
      <c r="B75" s="8"/>
      <c r="C75" s="6">
        <v>73</v>
      </c>
      <c r="D75" s="6" t="s">
        <v>132</v>
      </c>
      <c r="E75" s="6" t="s">
        <v>112</v>
      </c>
      <c r="F75" s="6" t="s">
        <v>128</v>
      </c>
      <c r="G75" s="6">
        <v>30</v>
      </c>
      <c r="H75" s="9"/>
      <c r="I75" s="18"/>
      <c r="J75" s="33"/>
    </row>
    <row r="76" s="2" customFormat="1" ht="15" customHeight="1" spans="1:10">
      <c r="A76" s="9"/>
      <c r="B76" s="8"/>
      <c r="C76" s="6">
        <v>74</v>
      </c>
      <c r="D76" s="6" t="s">
        <v>133</v>
      </c>
      <c r="E76" s="6" t="s">
        <v>112</v>
      </c>
      <c r="F76" s="6" t="s">
        <v>134</v>
      </c>
      <c r="G76" s="6">
        <v>34</v>
      </c>
      <c r="H76" s="9"/>
      <c r="I76" s="18"/>
      <c r="J76" s="33"/>
    </row>
    <row r="77" s="2" customFormat="1" ht="15" customHeight="1" spans="1:10">
      <c r="A77" s="9"/>
      <c r="B77" s="8"/>
      <c r="C77" s="6">
        <v>75</v>
      </c>
      <c r="D77" s="6" t="s">
        <v>135</v>
      </c>
      <c r="E77" s="6" t="s">
        <v>112</v>
      </c>
      <c r="F77" s="6" t="s">
        <v>126</v>
      </c>
      <c r="G77" s="6">
        <v>33</v>
      </c>
      <c r="H77" s="9"/>
      <c r="I77" s="18"/>
      <c r="J77" s="33"/>
    </row>
    <row r="78" s="2" customFormat="1" ht="15" customHeight="1" spans="1:10">
      <c r="A78" s="9"/>
      <c r="B78" s="8"/>
      <c r="C78" s="6">
        <v>76</v>
      </c>
      <c r="D78" s="6" t="s">
        <v>136</v>
      </c>
      <c r="E78" s="6" t="s">
        <v>112</v>
      </c>
      <c r="F78" s="6" t="s">
        <v>126</v>
      </c>
      <c r="G78" s="6">
        <v>34</v>
      </c>
      <c r="H78" s="9"/>
      <c r="I78" s="18"/>
      <c r="J78" s="33"/>
    </row>
    <row r="79" s="2" customFormat="1" ht="15" customHeight="1" spans="1:10">
      <c r="A79" s="9"/>
      <c r="B79" s="8"/>
      <c r="C79" s="6">
        <v>77</v>
      </c>
      <c r="D79" s="6" t="s">
        <v>137</v>
      </c>
      <c r="E79" s="6" t="s">
        <v>112</v>
      </c>
      <c r="F79" s="6" t="s">
        <v>138</v>
      </c>
      <c r="G79" s="6">
        <v>47</v>
      </c>
      <c r="H79" s="9"/>
      <c r="I79" s="18"/>
      <c r="J79" s="33"/>
    </row>
    <row r="80" s="2" customFormat="1" ht="15" customHeight="1" spans="1:10">
      <c r="A80" s="9">
        <v>10</v>
      </c>
      <c r="B80" s="8"/>
      <c r="C80" s="6">
        <v>78</v>
      </c>
      <c r="D80" s="6" t="s">
        <v>139</v>
      </c>
      <c r="E80" s="6" t="s">
        <v>140</v>
      </c>
      <c r="F80" s="6" t="s">
        <v>141</v>
      </c>
      <c r="G80" s="6">
        <v>35</v>
      </c>
      <c r="H80" s="9">
        <f>SUM(G80:G85)</f>
        <v>177</v>
      </c>
      <c r="I80" s="18"/>
      <c r="J80" s="33"/>
    </row>
    <row r="81" s="2" customFormat="1" ht="15" customHeight="1" spans="1:10">
      <c r="A81" s="9"/>
      <c r="B81" s="8"/>
      <c r="C81" s="6">
        <v>79</v>
      </c>
      <c r="D81" s="6" t="s">
        <v>142</v>
      </c>
      <c r="E81" s="6" t="s">
        <v>140</v>
      </c>
      <c r="F81" s="6" t="s">
        <v>143</v>
      </c>
      <c r="G81" s="6">
        <v>32</v>
      </c>
      <c r="H81" s="9"/>
      <c r="I81" s="18"/>
      <c r="J81" s="33"/>
    </row>
    <row r="82" s="2" customFormat="1" ht="15" customHeight="1" spans="1:10">
      <c r="A82" s="9"/>
      <c r="B82" s="8"/>
      <c r="C82" s="6">
        <v>80</v>
      </c>
      <c r="D82" s="6" t="s">
        <v>144</v>
      </c>
      <c r="E82" s="6" t="s">
        <v>140</v>
      </c>
      <c r="F82" s="6" t="s">
        <v>145</v>
      </c>
      <c r="G82" s="6">
        <v>30</v>
      </c>
      <c r="H82" s="9"/>
      <c r="I82" s="18"/>
      <c r="J82" s="33"/>
    </row>
    <row r="83" s="2" customFormat="1" ht="15" customHeight="1" spans="1:10">
      <c r="A83" s="9"/>
      <c r="B83" s="8"/>
      <c r="C83" s="6">
        <v>81</v>
      </c>
      <c r="D83" s="6" t="s">
        <v>146</v>
      </c>
      <c r="E83" s="6" t="s">
        <v>140</v>
      </c>
      <c r="F83" s="6" t="s">
        <v>145</v>
      </c>
      <c r="G83" s="6">
        <v>29</v>
      </c>
      <c r="H83" s="9"/>
      <c r="I83" s="18"/>
      <c r="J83" s="33"/>
    </row>
    <row r="84" s="2" customFormat="1" ht="15" customHeight="1" spans="1:10">
      <c r="A84" s="9"/>
      <c r="B84" s="8"/>
      <c r="C84" s="6">
        <v>82</v>
      </c>
      <c r="D84" s="6" t="s">
        <v>147</v>
      </c>
      <c r="E84" s="6" t="s">
        <v>140</v>
      </c>
      <c r="F84" s="6" t="s">
        <v>148</v>
      </c>
      <c r="G84" s="6">
        <v>20</v>
      </c>
      <c r="H84" s="9"/>
      <c r="I84" s="18"/>
      <c r="J84" s="33"/>
    </row>
    <row r="85" s="2" customFormat="1" ht="15" customHeight="1" spans="1:10">
      <c r="A85" s="9"/>
      <c r="B85" s="10"/>
      <c r="C85" s="6">
        <v>83</v>
      </c>
      <c r="D85" s="6" t="s">
        <v>149</v>
      </c>
      <c r="E85" s="6" t="s">
        <v>140</v>
      </c>
      <c r="F85" s="6" t="s">
        <v>150</v>
      </c>
      <c r="G85" s="6">
        <v>31</v>
      </c>
      <c r="H85" s="9"/>
      <c r="I85" s="20"/>
      <c r="J85" s="33"/>
    </row>
    <row r="86" s="1" customFormat="1" ht="15" customHeight="1" spans="1:10">
      <c r="A86" s="11">
        <v>11</v>
      </c>
      <c r="B86" s="12">
        <v>6</v>
      </c>
      <c r="C86" s="13">
        <v>84</v>
      </c>
      <c r="D86" s="13" t="s">
        <v>151</v>
      </c>
      <c r="E86" s="13" t="s">
        <v>140</v>
      </c>
      <c r="F86" s="13" t="s">
        <v>152</v>
      </c>
      <c r="G86" s="13">
        <v>32</v>
      </c>
      <c r="H86" s="11">
        <f>SUM(G86:G91)</f>
        <v>218</v>
      </c>
      <c r="I86" s="34" t="s">
        <v>153</v>
      </c>
      <c r="J86" s="33"/>
    </row>
    <row r="87" s="1" customFormat="1" ht="15" customHeight="1" spans="1:10">
      <c r="A87" s="11"/>
      <c r="B87" s="14"/>
      <c r="C87" s="13">
        <v>85</v>
      </c>
      <c r="D87" s="13" t="s">
        <v>154</v>
      </c>
      <c r="E87" s="13" t="s">
        <v>155</v>
      </c>
      <c r="F87" s="13" t="s">
        <v>156</v>
      </c>
      <c r="G87" s="13">
        <v>27</v>
      </c>
      <c r="H87" s="11"/>
      <c r="I87" s="22"/>
      <c r="J87" s="33"/>
    </row>
    <row r="88" s="1" customFormat="1" ht="15" customHeight="1" spans="1:10">
      <c r="A88" s="11"/>
      <c r="B88" s="14"/>
      <c r="C88" s="13">
        <v>86</v>
      </c>
      <c r="D88" s="13" t="s">
        <v>157</v>
      </c>
      <c r="E88" s="13" t="s">
        <v>155</v>
      </c>
      <c r="F88" s="13" t="s">
        <v>158</v>
      </c>
      <c r="G88" s="13">
        <v>41</v>
      </c>
      <c r="H88" s="11"/>
      <c r="I88" s="22"/>
      <c r="J88" s="33"/>
    </row>
    <row r="89" s="1" customFormat="1" ht="15" customHeight="1" spans="1:10">
      <c r="A89" s="11"/>
      <c r="B89" s="14"/>
      <c r="C89" s="13">
        <v>87</v>
      </c>
      <c r="D89" s="13" t="s">
        <v>159</v>
      </c>
      <c r="E89" s="13" t="s">
        <v>155</v>
      </c>
      <c r="F89" s="13" t="s">
        <v>160</v>
      </c>
      <c r="G89" s="13">
        <v>38</v>
      </c>
      <c r="H89" s="11"/>
      <c r="I89" s="22"/>
      <c r="J89" s="33"/>
    </row>
    <row r="90" s="1" customFormat="1" ht="15" customHeight="1" spans="1:10">
      <c r="A90" s="11"/>
      <c r="B90" s="14"/>
      <c r="C90" s="13">
        <v>88</v>
      </c>
      <c r="D90" s="13" t="s">
        <v>161</v>
      </c>
      <c r="E90" s="13" t="s">
        <v>155</v>
      </c>
      <c r="F90" s="13" t="s">
        <v>162</v>
      </c>
      <c r="G90" s="13">
        <v>49</v>
      </c>
      <c r="H90" s="11"/>
      <c r="I90" s="22"/>
      <c r="J90" s="33"/>
    </row>
    <row r="91" s="1" customFormat="1" ht="15" customHeight="1" spans="1:10">
      <c r="A91" s="11"/>
      <c r="B91" s="14"/>
      <c r="C91" s="13">
        <v>89</v>
      </c>
      <c r="D91" s="13" t="s">
        <v>163</v>
      </c>
      <c r="E91" s="13" t="s">
        <v>155</v>
      </c>
      <c r="F91" s="13" t="s">
        <v>164</v>
      </c>
      <c r="G91" s="13">
        <v>31</v>
      </c>
      <c r="H91" s="11"/>
      <c r="I91" s="22"/>
      <c r="J91" s="33"/>
    </row>
    <row r="92" s="1" customFormat="1" ht="15" customHeight="1" spans="1:10">
      <c r="A92" s="11">
        <v>12</v>
      </c>
      <c r="B92" s="14"/>
      <c r="C92" s="13">
        <v>90</v>
      </c>
      <c r="D92" s="13" t="s">
        <v>165</v>
      </c>
      <c r="E92" s="13" t="s">
        <v>166</v>
      </c>
      <c r="F92" s="13" t="s">
        <v>167</v>
      </c>
      <c r="G92" s="13">
        <v>41</v>
      </c>
      <c r="H92" s="11">
        <f>SUM(G92:G98)</f>
        <v>254</v>
      </c>
      <c r="I92" s="22"/>
      <c r="J92" s="33"/>
    </row>
    <row r="93" s="1" customFormat="1" ht="15" customHeight="1" spans="1:10">
      <c r="A93" s="11"/>
      <c r="B93" s="14"/>
      <c r="C93" s="13">
        <v>91</v>
      </c>
      <c r="D93" s="13" t="s">
        <v>168</v>
      </c>
      <c r="E93" s="13" t="s">
        <v>166</v>
      </c>
      <c r="F93" s="13" t="s">
        <v>167</v>
      </c>
      <c r="G93" s="13">
        <v>41</v>
      </c>
      <c r="H93" s="11"/>
      <c r="I93" s="22"/>
      <c r="J93" s="33"/>
    </row>
    <row r="94" s="1" customFormat="1" ht="15" customHeight="1" spans="1:10">
      <c r="A94" s="11"/>
      <c r="B94" s="14"/>
      <c r="C94" s="13">
        <v>92</v>
      </c>
      <c r="D94" s="13" t="s">
        <v>169</v>
      </c>
      <c r="E94" s="13" t="s">
        <v>166</v>
      </c>
      <c r="F94" s="13" t="s">
        <v>170</v>
      </c>
      <c r="G94" s="13">
        <v>31</v>
      </c>
      <c r="H94" s="11"/>
      <c r="I94" s="22"/>
      <c r="J94" s="33"/>
    </row>
    <row r="95" s="1" customFormat="1" ht="15" customHeight="1" spans="1:10">
      <c r="A95" s="11"/>
      <c r="B95" s="14"/>
      <c r="C95" s="13">
        <v>93</v>
      </c>
      <c r="D95" s="13" t="s">
        <v>171</v>
      </c>
      <c r="E95" s="13" t="s">
        <v>166</v>
      </c>
      <c r="F95" s="13" t="s">
        <v>170</v>
      </c>
      <c r="G95" s="13">
        <v>30</v>
      </c>
      <c r="H95" s="11"/>
      <c r="I95" s="22"/>
      <c r="J95" s="33"/>
    </row>
    <row r="96" s="1" customFormat="1" ht="15" customHeight="1" spans="1:10">
      <c r="A96" s="11"/>
      <c r="B96" s="14"/>
      <c r="C96" s="13">
        <v>94</v>
      </c>
      <c r="D96" s="13" t="s">
        <v>172</v>
      </c>
      <c r="E96" s="13" t="s">
        <v>166</v>
      </c>
      <c r="F96" s="13" t="s">
        <v>173</v>
      </c>
      <c r="G96" s="13">
        <v>28</v>
      </c>
      <c r="H96" s="11"/>
      <c r="I96" s="22"/>
      <c r="J96" s="33"/>
    </row>
    <row r="97" s="1" customFormat="1" ht="15" customHeight="1" spans="1:10">
      <c r="A97" s="11"/>
      <c r="B97" s="14"/>
      <c r="C97" s="13">
        <v>95</v>
      </c>
      <c r="D97" s="13" t="s">
        <v>174</v>
      </c>
      <c r="E97" s="13" t="s">
        <v>166</v>
      </c>
      <c r="F97" s="13" t="s">
        <v>175</v>
      </c>
      <c r="G97" s="13">
        <v>42</v>
      </c>
      <c r="H97" s="11"/>
      <c r="I97" s="22"/>
      <c r="J97" s="33"/>
    </row>
    <row r="98" s="1" customFormat="1" ht="15" customHeight="1" spans="1:10">
      <c r="A98" s="11"/>
      <c r="B98" s="15"/>
      <c r="C98" s="13">
        <v>96</v>
      </c>
      <c r="D98" s="13" t="s">
        <v>176</v>
      </c>
      <c r="E98" s="13" t="s">
        <v>166</v>
      </c>
      <c r="F98" s="13" t="s">
        <v>175</v>
      </c>
      <c r="G98" s="13">
        <v>41</v>
      </c>
      <c r="H98" s="11"/>
      <c r="I98" s="23"/>
      <c r="J98" s="35"/>
    </row>
    <row r="99" spans="7:7">
      <c r="G99" s="30">
        <f>SUM(G3:G98)</f>
        <v>2869</v>
      </c>
    </row>
  </sheetData>
  <autoFilter xmlns:etc="http://www.wps.cn/officeDocument/2017/etCustomData" ref="D2:D106" etc:filterBottomFollowUsedRange="0">
    <extLst/>
  </autoFilter>
  <mergeCells count="40">
    <mergeCell ref="A1:J1"/>
    <mergeCell ref="A3:A11"/>
    <mergeCell ref="A12:A23"/>
    <mergeCell ref="A24:A32"/>
    <mergeCell ref="A33:A40"/>
    <mergeCell ref="A41:A50"/>
    <mergeCell ref="A51:A56"/>
    <mergeCell ref="A57:A62"/>
    <mergeCell ref="A63:A72"/>
    <mergeCell ref="A73:A79"/>
    <mergeCell ref="A80:A85"/>
    <mergeCell ref="A86:A91"/>
    <mergeCell ref="A92:A98"/>
    <mergeCell ref="B3:B23"/>
    <mergeCell ref="B24:B40"/>
    <mergeCell ref="B41:B56"/>
    <mergeCell ref="B57:B72"/>
    <mergeCell ref="B73:B85"/>
    <mergeCell ref="B86:B98"/>
    <mergeCell ref="H3:H11"/>
    <mergeCell ref="H12:H23"/>
    <mergeCell ref="H24:H32"/>
    <mergeCell ref="H33:H40"/>
    <mergeCell ref="H41:H50"/>
    <mergeCell ref="H51:H56"/>
    <mergeCell ref="H57:H62"/>
    <mergeCell ref="H63:H72"/>
    <mergeCell ref="H73:H79"/>
    <mergeCell ref="H80:H85"/>
    <mergeCell ref="H86:H91"/>
    <mergeCell ref="H92:H98"/>
    <mergeCell ref="I3:I23"/>
    <mergeCell ref="I24:I40"/>
    <mergeCell ref="I41:I56"/>
    <mergeCell ref="I57:I72"/>
    <mergeCell ref="I73:I85"/>
    <mergeCell ref="I86:I98"/>
    <mergeCell ref="J3:J40"/>
    <mergeCell ref="J41:J72"/>
    <mergeCell ref="J73:J98"/>
  </mergeCells>
  <hyperlinks>
    <hyperlink ref="J3" r:id="rId1" display="专题1：班高杰：https://zhibo.chaoxing.com/3000278011539420&#10;&#10;专题2：段旭颖：https://zhibo.chaoxing.com/1000258981986961&#10;&#10;专题3：刘丹丹：https://zhibo.chaoxing.com/6000278012624166&#10;&#10;专题4：赵慧杰：https://zhibo.chaoxing.com/5000277992806774&#10;&#10;"/>
    <hyperlink ref="J41" r:id="rId2" display="专题1：张娜：&#10;https://zhibo.chaoxing.com/3000277995638200&#10;专题2：李金：&#10;https://zhibo.chaoxing.com/4000278011810627&#10;&#10;&#10;专题3：朱倩：https://zhibo.chaoxing.com/3000278001980861&#10;&#10;专题4：赵丽红：https://zhibo.chaoxing.com/2000278091884640&#10;"/>
    <hyperlink ref="J73" r:id="rId3" display="专题1：孙硕：https://zhibo.chaoxing.com/4000278101733919&#10;&#10;专题2：王赛男：&#10;https://zhibo.chaoxing.com/8000278106352319&#10;专题3：葛学彬：&#10;https://zhibo.chaoxing.com/5000278041348807&#10;专题4：曹菲：https://zhibo.chaoxing.com/8000278102508778&#10;&#10;"/>
  </hyperlinks>
  <pageMargins left="0.7" right="0.7" top="0.75" bottom="0.75" header="0.3" footer="0.3"/>
  <pageSetup paperSize="9" orientation="portrait"/>
  <headerFooter>
    <oddFooter>&amp;C
&amp;10第&amp;P页 / 共&amp;N页&amp;R&amp;10 北京工商大学
2024年06月06日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23级班级信息列表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然</cp:lastModifiedBy>
  <dcterms:created xsi:type="dcterms:W3CDTF">2025-06-05T10:07:00Z</dcterms:created>
  <dcterms:modified xsi:type="dcterms:W3CDTF">2025-06-05T04:59:37Z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8290EB2AAFC742EF809FD2DE8FE79FD9_13</vt:lpwstr>
  </property>
  <property fmtid="{D5CDD505-2E9C-101B-9397-08002B2CF9AE}" pid="3" name="KSOProductBuildVer">
    <vt:lpwstr>2052-12.1.0.21171</vt:lpwstr>
  </property>
</Properties>
</file>